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03256517\Documents\"/>
    </mc:Choice>
  </mc:AlternateContent>
  <xr:revisionPtr revIDLastSave="0" documentId="8_{24548F01-CEF8-40F3-88A6-B48172A795E4}" xr6:coauthVersionLast="47" xr6:coauthVersionMax="47" xr10:uidLastSave="{00000000-0000-0000-0000-000000000000}"/>
  <bookViews>
    <workbookView xWindow="-110" yWindow="-110" windowWidth="19420" windowHeight="10300" tabRatio="951" firstSheet="2" activeTab="2" xr2:uid="{849D4B51-ECAC-4DEC-BF0B-CF7DA57BDD4B}"/>
  </bookViews>
  <sheets>
    <sheet name="Yhteenveto" sheetId="8" r:id="rId1"/>
    <sheet name="Kielletyt käytännöt" sheetId="2" r:id="rId2"/>
    <sheet name="Korkea(turvallisuus)" sheetId="9" r:id="rId3"/>
    <sheet name="Korkea(profiloiva)" sheetId="5" r:id="rId4"/>
    <sheet name="Erikoisryhmä 1 (yleiskäyttöiset" sheetId="11" r:id="rId5"/>
    <sheet name="Erikoisryhmä 2 (kommukoivat)" sheetId="12" r:id="rId6"/>
    <sheet name="Vähäinen riski" sheetId="3"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8" l="1"/>
  <c r="C16" i="8"/>
  <c r="C15" i="8"/>
  <c r="C18" i="8"/>
  <c r="C17" i="8"/>
  <c r="C14" i="8"/>
  <c r="C11" i="8" l="1"/>
</calcChain>
</file>

<file path=xl/sharedStrings.xml><?xml version="1.0" encoding="utf-8"?>
<sst xmlns="http://schemas.openxmlformats.org/spreadsheetml/2006/main" count="191" uniqueCount="174">
  <si>
    <t>Tekoälyjärjestelmän käyttötapauksen riskitason määrittäminen tekoälysäädöksen mukaisesti</t>
  </si>
  <si>
    <t>Ohje</t>
  </si>
  <si>
    <t>Tämä lomake auttaa sinua tekemään tekoälypalvelun riskitasoarvion. Arvio tehdään organisaation käyttötapauksen perusteella.</t>
  </si>
  <si>
    <t>Arvioitavan tekoälyjärjestelmän nimi</t>
  </si>
  <si>
    <t>Asianumero</t>
  </si>
  <si>
    <t>Arvioinnin tekijä:</t>
  </si>
  <si>
    <t>Tehtävä</t>
  </si>
  <si>
    <t>Pvm:</t>
  </si>
  <si>
    <t>Arvioinnin välilehdillä käydään läpi seuraavat asiat:</t>
  </si>
  <si>
    <t>Yhteenveto</t>
  </si>
  <si>
    <t>Ohjeet ja yhteenveto tekoälyjärjestelmän käyttötapauksen riskitasoarviosta</t>
  </si>
  <si>
    <t>Riskiryhmä</t>
  </si>
  <si>
    <t>Aihe</t>
  </si>
  <si>
    <t>Järjestelmälle valittu riskitaso</t>
  </si>
  <si>
    <t>Kielletyt Käytännöt</t>
  </si>
  <si>
    <t>Kielletyt käytännöt tekoälyn käytössä, tekoälysäädös, 5 artiklan mukaiset</t>
  </si>
  <si>
    <t>Korkea(turvallisuus)</t>
  </si>
  <si>
    <t>Korkea riski, turvallisuustuotteet ja komponentit, tekoälysäädöksen liitteen I mukaisesti</t>
  </si>
  <si>
    <t>Korkea(profilointi)</t>
  </si>
  <si>
    <t>Korkea riski, profiloivat järjestelmät, tekoälysäädöksen liitteen III mukaisesta</t>
  </si>
  <si>
    <t>Erikoisryhmä 1</t>
  </si>
  <si>
    <t>Tietyt järjestelmät: Yleiskäyttöiset tekoälymallit tekoälysäädöksen 51 artiklan mukaisesti</t>
  </si>
  <si>
    <t>Erikoisryhmä 2</t>
  </si>
  <si>
    <t>Tietyt järjestelmät: kommunikoivat järjestelmät tekoälysäädöksen 50 artiklan mukaisesti</t>
  </si>
  <si>
    <t>Vähäinen riski</t>
  </si>
  <si>
    <t xml:space="preserve">Jos järjestelmä ei kuulu muuhun riskiryhmään, se kuuluu tähän </t>
  </si>
  <si>
    <t xml:space="preserve">Huom. Ennen liitteen III mukaisen profilointia tekevän tekoälyjärjestelmän ensimmäistä käyttöä tulee tehdä FRIA perusoikeusvaikutustenarviointi
</t>
  </si>
  <si>
    <t>x</t>
  </si>
  <si>
    <t>Kyllä</t>
  </si>
  <si>
    <t>ei</t>
  </si>
  <si>
    <t>Kielletyt käytännöt tekoälyn käytössä, tekoälyasetus, 5 artiklan mukaiset</t>
  </si>
  <si>
    <t>Näihin kategorioihin kuuluvaa järjestelmää ei saa ottaa käyttöön</t>
  </si>
  <si>
    <t>Valitse kyllä tai ei, soveltuuko kohta järjestelmääsi</t>
  </si>
  <si>
    <t>Lisätiedot</t>
  </si>
  <si>
    <t>Seuraavat tekoälyyn liittyvät käytännöt ovat kiellettyjä</t>
  </si>
  <si>
    <t>1a</t>
  </si>
  <si>
    <r>
      <t>tekoälyjärjestelmän markkinoille saattaminen, käyttöönotto tai käyttö, jossa käytetään</t>
    </r>
    <r>
      <rPr>
        <b/>
        <sz val="11"/>
        <color theme="1"/>
        <rFont val="Calibri"/>
        <family val="2"/>
        <scheme val="minor"/>
      </rPr>
      <t xml:space="preserve"> subliminaalisia tekniikoita,</t>
    </r>
    <r>
      <rPr>
        <sz val="11"/>
        <color theme="1"/>
        <rFont val="Calibri"/>
        <family val="2"/>
        <scheme val="minor"/>
      </rPr>
      <t xml:space="preserve"> joita henkilö ei havaitse tietoisesti, tai </t>
    </r>
    <r>
      <rPr>
        <b/>
        <sz val="11"/>
        <color theme="1"/>
        <rFont val="Calibri"/>
        <family val="2"/>
        <scheme val="minor"/>
      </rPr>
      <t>tarkoituksellisesti manipuloivia tai harhaanjohtavia tekniikoita</t>
    </r>
    <r>
      <rPr>
        <sz val="11"/>
        <color theme="1"/>
        <rFont val="Calibri"/>
        <family val="2"/>
        <scheme val="minor"/>
      </rPr>
      <t>, joiden tavoitteena on vääristää tai jotka olennaisesti vääristävät henkilön tai henkilöryhmän käyttäytymistä heikentäen tuntuvasti tämän kykyä tehdä tietoinen päätös ja saaden tämän tekemään päätöksen, jota tämä ei olisi muussa tapauksessa tehnyt, tavalla, joka aiheuttaa tai kohtuullisella todennäköisyydellä aiheuttaa kyseiselle henkilölle, toiselle henkilölle tai henkilöryhmälle merkittävää haittaa.</t>
    </r>
  </si>
  <si>
    <t>1b</t>
  </si>
  <si>
    <r>
      <t xml:space="preserve">sellaisen tekoälyjärjestelmän markkinoille saattaminen, käyttöönotto tai käyttö, jossa </t>
    </r>
    <r>
      <rPr>
        <b/>
        <sz val="11"/>
        <color theme="1"/>
        <rFont val="Calibri"/>
        <family val="2"/>
        <scheme val="minor"/>
      </rPr>
      <t>hyödynnetään luonnollisen henkilön tai tietyn henkilöryhmän haavoittuvuuksia</t>
    </r>
    <r>
      <rPr>
        <sz val="11"/>
        <color theme="1"/>
        <rFont val="Calibri"/>
        <family val="2"/>
        <scheme val="minor"/>
      </rPr>
      <t>, jotka liittyvät heidän ikäänsä, vammaansa tai erityiseen sosiaaliseen tai taloudelliseen tilanteeseensa, siten, että tavoitteena tai vaikutuksena on olennaisesti vääristää kyseisen henkilön tai kyseiseen ryhmään kuuluvan henkilön käyttäytymistä tavalla, joka aiheuttaa tai kohtuullisella todennäköisyydellä aiheuttaa kyseiselle henkilölle tai toiselle henkilölle merkittävää haittaa;</t>
    </r>
  </si>
  <si>
    <t>1c</t>
  </si>
  <si>
    <r>
      <t xml:space="preserve">tekoälyjärjestelmien markkinoille saattaminen, käyttöönotto tai käyttö luonnollisten henkilöiden tai henkilöryhmien arvioimiseksi tai luokittelemiseksi tiettynä ajanjaksona heidän sosiaalisen käyttäytymisensä tai tunnettujen, pääteltyjen tai ennakoitujen henkilökohtaisten ominaisuuksiensa tai luonteenpiirteidensä perusteella siten, että </t>
    </r>
    <r>
      <rPr>
        <b/>
        <sz val="11"/>
        <color theme="1"/>
        <rFont val="Calibri"/>
        <family val="2"/>
        <scheme val="minor"/>
      </rPr>
      <t>sosiaalinen pisteytys</t>
    </r>
    <r>
      <rPr>
        <sz val="11"/>
        <color theme="1"/>
        <rFont val="Calibri"/>
        <family val="2"/>
        <scheme val="minor"/>
      </rPr>
      <t xml:space="preserve"> johtaa jompaankumpaan tai molempiin seuraavista:</t>
    </r>
  </si>
  <si>
    <t>1c i</t>
  </si>
  <si>
    <t xml:space="preserve"> tiettyjen luonnollisten henkilöiden tai henkilöryhmien haitallinen tai epäedullinen kohtelu sosiaalisissa yhteyksissä, jotka eivät liity siihen asiayhteyteen, jossa tiedot alun perin tuotettiin tai kerättiin;</t>
  </si>
  <si>
    <t>1c ii</t>
  </si>
  <si>
    <t>tiettyjen luonnollisten henkilöiden tai henkilöryhmien haitallinen tai epäedullinen kohtelu, joka on perusteetonta tai suhteetonta heidän sosiaaliseen käyttäytymiseensä tai sen vakavuuteen nähden;</t>
  </si>
  <si>
    <t>1d</t>
  </si>
  <si>
    <r>
      <t>tekoälyjärjestelmän markkinoille saattaminen, käyttöönotto tätä erityistarkoitusta varten tai käyttö luonnollisia henkilöitä koskevien riskinarviointien tekemiseen, jotta voidaan</t>
    </r>
    <r>
      <rPr>
        <b/>
        <sz val="11"/>
        <color rgb="FF000000"/>
        <rFont val="Calibri"/>
        <family val="2"/>
        <scheme val="minor"/>
      </rPr>
      <t xml:space="preserve"> arvioida tai ennustaa sen riskiä, että luonnollinen henkilö syyllistyy rikokseen</t>
    </r>
    <r>
      <rPr>
        <sz val="11"/>
        <color rgb="FF000000"/>
        <rFont val="Calibri"/>
        <family val="2"/>
        <scheme val="minor"/>
      </rPr>
      <t>, kun tämä perustuu yksinomaan luonnollisen henkilön profilointiin tai hänen persoonallisuuspiirteidensä ja persoonallisuusominaisuuksiensa arviointiin; tätä kieltoa ei sovelleta tekoälyjärjestelmiin, joita käytetään tukemaan ihmisen tekemää arviointia jonkun henkilön osallistumisesta rikolliseen toimintaan, kun arvio jo perustuu objektiivisiin ja todennettavissa oleviin tosiseikkoihin, jotka liittyvät suoraan rikolliseen toimintaan;</t>
    </r>
  </si>
  <si>
    <t>1e</t>
  </si>
  <si>
    <r>
      <t xml:space="preserve">sellaisten tekoälyjärjestelmien saattaminen markkinoille, käyttöönotto tähän tiettyyn tarkoitukseen tai käyttö, joilla </t>
    </r>
    <r>
      <rPr>
        <b/>
        <sz val="11"/>
        <color rgb="FF000000"/>
        <rFont val="Calibri"/>
        <family val="2"/>
        <scheme val="minor"/>
      </rPr>
      <t>luodaan tai laajennetaan kasvojentunnistustietokantoja haravoimalla kasvokuvia kohdentamattomasti internetistä tai valvontakamerakuvista;</t>
    </r>
  </si>
  <si>
    <t>1f</t>
  </si>
  <si>
    <r>
      <t xml:space="preserve">tekoälyjärjestelmien markkinoille saattaminen, käyttöönotto tätä tarkoitusta varten tai käyttö luonnollisen henkilön </t>
    </r>
    <r>
      <rPr>
        <b/>
        <sz val="11"/>
        <color rgb="FF000000"/>
        <rFont val="Calibri"/>
        <family val="2"/>
        <scheme val="minor"/>
      </rPr>
      <t>tunteiden päättelemiseksi työpaikalla ja oppilaitoksissa,</t>
    </r>
    <r>
      <rPr>
        <sz val="11"/>
        <color rgb="FF000000"/>
        <rFont val="Calibri"/>
        <family val="2"/>
        <scheme val="minor"/>
      </rPr>
      <t xml:space="preserve"> paitsi jos tekoälyjärjestelmän käyttöä on tarkoitus hyödyntää tai saattaa markkinoille lääketieteellisiin tai turvallisuuteen liittyviin tarkoituksiin;</t>
    </r>
  </si>
  <si>
    <t>1g</t>
  </si>
  <si>
    <r>
      <t xml:space="preserve">sellaisten biometristen luokittelujärjestelmien markkinoille saattaminen, käyttöönotto tätä tiettyä tarkoitusta varten tai sellaisten biometristen luokittelujärjestelmien käyttö, joissa luonnolliset </t>
    </r>
    <r>
      <rPr>
        <b/>
        <sz val="11"/>
        <color rgb="FF000000"/>
        <rFont val="Calibri"/>
        <family val="2"/>
        <scheme val="minor"/>
      </rPr>
      <t>henkilöt luokitellaan heidän biometristen tietojensa perusteella</t>
    </r>
    <r>
      <rPr>
        <sz val="11"/>
        <color rgb="FF000000"/>
        <rFont val="Calibri"/>
        <family val="2"/>
        <scheme val="minor"/>
      </rPr>
      <t xml:space="preserve"> rodun, poliittisten mielipiteiden, ammattiliiton jäsenyyden, uskonnollisen tai filosofisen vakaumuksen, seksuaalisen käyttäytymisen tai seksuaalisen suuntautumisen perusteella; tämä kielto ei koske laillisesti hankittujen biometristen tietoaineistojen, kuten kuvien, merkitsemistä tai suodattamista biometristen tietojen perusteella lainvalvonta-alalla;</t>
    </r>
  </si>
  <si>
    <t>1h</t>
  </si>
  <si>
    <r>
      <rPr>
        <b/>
        <sz val="11"/>
        <color rgb="FF000000"/>
        <rFont val="Calibri"/>
        <family val="2"/>
        <scheme val="minor"/>
      </rPr>
      <t>reaaliaikaisten biometristen etätunnistusjärjestelmien käyttö julkisissa tiloissa lainvalvontatarkoituksessa</t>
    </r>
    <r>
      <rPr>
        <sz val="11"/>
        <color rgb="FF000000"/>
        <rFont val="Calibri"/>
        <family val="2"/>
        <scheme val="minor"/>
      </rPr>
      <t>, paitsi jos ja siltä osin kuin se on ehdottoman välttämätöntä jonkin seuraavan tavoitteen saavuttamiseksi:</t>
    </r>
  </si>
  <si>
    <t>1h i</t>
  </si>
  <si>
    <t>kaappauksen, ihmiskaupan ja seksuaalisen hyväksikäytön uhrien kohdennettu etsintä sekä kadonneiden henkilöiden etsiminen</t>
  </si>
  <si>
    <t>1h ii</t>
  </si>
  <si>
    <t>luonnollisten henkilöiden henkeen tai fyysiseen turvallisuuteen kohdistuvan erityisen, merkittävän ja välittömän uhan taikka aidon ja välittömän tai aidon ja ennakoitavissa olevan terrori-iskun uhan ehkäiseminen;</t>
  </si>
  <si>
    <t>1h iii</t>
  </si>
  <si>
    <t>rikoksesta epäillyn henkilön paikantaminen tai tunnistaminen liitteessä II tarkoitettujen rikosten tutkintaa tai syytteeseenpanoa tai rikosoikeudellisen seuraamuksen täytäntöönpanoa varten ja joista voi asianomaisessa jäsenvaltiossa seurata vapaudenmenetyksen käsittävä rangaistus tai turvaamistoimenpide, jonka enimmäisaika on vähintään neljä vuotta</t>
  </si>
  <si>
    <r>
      <t xml:space="preserve">Kun reaaliaikaisia biometrisiä etätunnistusjärjestelmiä käytetään </t>
    </r>
    <r>
      <rPr>
        <b/>
        <sz val="11"/>
        <color rgb="FF000000"/>
        <rFont val="Calibri"/>
        <family val="2"/>
        <scheme val="minor"/>
      </rPr>
      <t xml:space="preserve">julkisissa tiloissa lainvalvontatarkoituksessa </t>
    </r>
    <r>
      <rPr>
        <sz val="11"/>
        <color rgb="FF000000"/>
        <rFont val="Calibri"/>
        <family val="2"/>
        <scheme val="minor"/>
      </rPr>
      <t>minkä tahansa 1 kohdan ensimmäisen alakohdan h alakohdassa tarkoitetun tavoitteen saavuttamiseksi, käytön on tapahduttava kyseisessä kohdassa vahvistettuihin tarkoituksiin ainoastaan erityisesti kohteena olevan henkilön henkilöllisyyden vahvistamiseksi, ja siinä on otettava huomioon seuraavat seikat:</t>
    </r>
  </si>
  <si>
    <t>Lisäksi kun reaaliaikaisia biometrisiä etätunnistusjärjestelmiä käytetään julkisissa tiloissa lainvalvontatarkoituksessa minkä tahansa tämän artiklan 1 kohdan ensimmäisen alakohdan h alakohdassa tarkoitetun tavoitteen saavuttamiseksi, on noudatettava käyttöön liittyviä välttämättömiä ja oikeasuhteisia suojatoimia ja edellytyksiä niiden käytön sallivan kansallisen lainsäädännön mukaisesti, erityisesti ajallisia, maantieteellisiä ja henkilötason rajoituksia. Reaaliaikaisen biometrisen etätunnistusjärjestelmän käyttö julkisissa tiloissa sallitaan vain, jos lainvalvontaviranomainen on saattanut päätökseen 27 artiklassa tarkoitetun perusoikeuksia koskevan vaikutustenarvioinnin ja rekisteröinyt järjestelmän EU:n tietokantaan 49 artiklan mukaisesti. Asianmukaisesti perustelluissa kiireellisissä tapauksissa tällaisten järjestelmien käyttö voidaan kuitenkin aloittaa ilman rekisteröintiä EU:n tietokantaan edellyttäen, että rekisteröinti saatetaan päätökseen ilman aiheetonta viivytystä.</t>
  </si>
  <si>
    <t>2a</t>
  </si>
  <si>
    <t>mahdollisen käytön aiheuttavan tilanteen luonne, erityisesti aiheutuvan vahingon vakavuus, todennäköisyys ja laajuus siinä tapauksessa, että järjestelmää ei käytetä;</t>
  </si>
  <si>
    <t>2b</t>
  </si>
  <si>
    <t>järjestelmän käytön seuraukset kaikkien asianomaisten henkilöiden oikeuksille ja vapauksille, erityisesti näiden seurausten vakavuus, todennäköisyys ja laajuus.</t>
  </si>
  <si>
    <t>Edellä olevan 1 kohdan ensimmäisen alakohdan h alakohdan ja 2 kohdan tarkoituksiin jokainen reaaliaikaisen biometrisen etätunnistusjärjestelmän käyttö lainvalvontatarkoituksessa julkisissa tiloissa edellyttää sen jäsenvaltion, jossa käyttö tapahtuu, sellaisen oikeusviranomaisen tai riippumattoman hallintoviranomaisen, jonka päätös on sitova, myöntämää ennakkolupaa, joka annetaan perustellusta pyynnöstä ja 5 kohdassa tarkoitetun kansallisen lainsäädännön yksityiskohtaisten sääntöjen mukaisesti. Asianmukaisesti perustelluissa kiireellisissä tapauksissa tällaisen järjestelmän käyttö voidaan kuitenkin aloittaa ilman lupaa, kunhan asianmukainen lupa pyydetään ilman aiheetonta viivytystä ja viimeistään 24 tunnin kuluessa. Jos tällainen lupa evätään, käyttö on lopetettava välittömästi ja kaikki tiedot sekä tällaiseen käyttöön liittyvät tulokset ja tuotokset on välittömästi poistettava.
Toimivaltainen oikeusviranomainen tai riippumaton hallintoviranomainen, jonka päätös on sitova, saa myöntää luvan ainoastaan, jos se katsoo sille esitettyjen objektiivisten todisteiden tai selkeiden seikkojen perusteella, että kyseessä oleva reaaliaikaisen biometrisen etätunnistusjärjestelmän käyttö on välttämätöntä ja oikeasuhteista jonkin 1 kohdan ensimmäisen alakohdan h alakohdassa tarkoitetun ja pyynnössä yksilöidyn tavoitteen saavuttamiseksi, ja se rajoittuu erityisesti siihen, mikä on ehdottoman välttämätöntä ajanjakson sekä maantieteellisen ja henkilötason soveltamisalan osalta. Toimivaltaisen viranomaisen on pyyntöä koskevaa päätöstä tehdessään otettava huomioon 2 kohdassa tarkoitetut seikat. Päätöstä, jolla on henkilöön kohdistuvia kielteisiä oikeusvaikutuksia, ei saa tehdä pelkästään reaaliaikaisen biometrisen etätunnistusjärjestelmän tuotosten perusteella.</t>
  </si>
  <si>
    <t>Jokaisesta reaaliaikaisen biometrisen etätunnistusjärjestelmän käytöstä julkisissa tiloissa lainvalvontatarkoituksiin on ilmoitettava asianomaiselle markkinavalvontaviranomaiselle ja kansalliselle tietosuojaviranomaiselle 5 kohdassa tarkoitettujen kansallisten sääntöjen mukaisesti, sanotun kuitenkaan rajoittamatta 3 kohdan soveltamista. Ilmoituksen on sisällettävä vähintään 6 kohdassa täsmennetyt tiedot, eikä se saa sisältää arkaluonteisia operatiivisia tietoja.</t>
  </si>
  <si>
    <t>Jäsenvaltio voi päättää säätää mahdollisuudesta sallia kokonaan tai osittain reaaliaikaisten biometristen etätunnistusjärjestelmien käyttö julkisissa tiloissa lainvalvontatarkoituksessa 1 kohdan ensimmäisen alakohdan h alakohdassa sekä 2 ja 3 kohdassa luetelluin rajoituksin ja edellytyksin. Asianomaisten jäsenvaltioiden on vahvistettava kansallisessa lainsäädännössään tarvittavat yksityiskohtaiset säännöt 3 kohdassa tarkoitettujen lupien pyytämistä, myöntämistä ja käyttöä sekä niihin liittyvää valvontaa ja raportointia varten. Näissä säännöissä on myös täsmennettävä, minkä 1 kohdan ensimmäisen alakohdan h alakohdassa lueteltujen tavoitteiden osalta, myös minkä mainitun h alakohdan iii alakohdassa tarkoitettujen rikosten osalta, toimivaltaisille viranomaisille voidaan antaa lupa käyttää kyseisiä järjestelmiä lainvalvontatarkoituksessa. Jäsenvaltioiden on ilmoitettava näistä säännöistä komissiolle viimeistään 30 päivän kuluttua niiden hyväksymisestä. Jäsenvaltiot voivat unionin oikeuden mukaisesti ottaa käyttöön rajoittavampaa lainsäädäntöä biometristen etätunnistusjärjestelmien käytön osalta.</t>
  </si>
  <si>
    <t>Jos jotain näistä säädöksistä sovelletaan käyttämäänne tekoälyjärjestelmään, se on korkean riskin järjestelmä.</t>
  </si>
  <si>
    <t>A jakso – Luettelo uuteen lainsäädäntökehykseen perustuvasta unionin yhdenmukaistamislainsäädännöstä</t>
  </si>
  <si>
    <r>
      <t xml:space="preserve">Euroopan parlamentin ja neuvoston direktiivi 2006/42/EY, annettu 17 päivänä toukokuuta 2006, </t>
    </r>
    <r>
      <rPr>
        <b/>
        <sz val="11"/>
        <color rgb="FF000000"/>
        <rFont val="Calibri"/>
        <family val="2"/>
        <scheme val="minor"/>
      </rPr>
      <t xml:space="preserve">koneista </t>
    </r>
    <r>
      <rPr>
        <sz val="11"/>
        <color rgb="FF000000"/>
        <rFont val="Calibri"/>
        <family val="2"/>
        <scheme val="minor"/>
      </rPr>
      <t>ja direktiivin 95/16/EY muuttamisesta (EUVL L 157, 9.6.2006, s. 24);</t>
    </r>
  </si>
  <si>
    <r>
      <t>Euroopan parlamentin ja neuvoston direktiivi 2009/48/EY, annettu 18 päivänä kesäkuuta 2009,</t>
    </r>
    <r>
      <rPr>
        <b/>
        <sz val="11"/>
        <color rgb="FF000000"/>
        <rFont val="Calibri"/>
        <family val="2"/>
        <scheme val="minor"/>
      </rPr>
      <t xml:space="preserve"> lelujen turvallisuudesta</t>
    </r>
    <r>
      <rPr>
        <sz val="11"/>
        <color rgb="FF000000"/>
        <rFont val="Calibri"/>
        <family val="2"/>
        <scheme val="minor"/>
      </rPr>
      <t xml:space="preserve"> (EUVL L 170, 30.6.2009, s. 1);</t>
    </r>
  </si>
  <si>
    <r>
      <t xml:space="preserve">Euroopan parlamentin ja neuvoston direktiivi 2013/53/EU, annettu 20 päivänä marraskuuta 2013, </t>
    </r>
    <r>
      <rPr>
        <b/>
        <sz val="11"/>
        <color rgb="FF000000"/>
        <rFont val="Calibri"/>
        <family val="2"/>
        <scheme val="minor"/>
      </rPr>
      <t>huviveneistä ja vesiskoottereista</t>
    </r>
    <r>
      <rPr>
        <sz val="11"/>
        <color rgb="FF000000"/>
        <rFont val="Calibri"/>
        <family val="2"/>
        <scheme val="minor"/>
      </rPr>
      <t xml:space="preserve"> sekä direktiivin 94/25/EY kumoamisesta (EUVL L 354, 28.12.2013, s. 90);</t>
    </r>
  </si>
  <si>
    <r>
      <t xml:space="preserve">Euroopan parlamentin ja neuvoston direktiivi 2014/33/EU, annettu 26 päivänä helmikuuta 2014, </t>
    </r>
    <r>
      <rPr>
        <b/>
        <sz val="11"/>
        <color rgb="FF000000"/>
        <rFont val="Calibri"/>
        <family val="2"/>
        <scheme val="minor"/>
      </rPr>
      <t>hissejä ja hissien turvakomponentteja</t>
    </r>
    <r>
      <rPr>
        <sz val="11"/>
        <color rgb="FF000000"/>
        <rFont val="Calibri"/>
        <family val="2"/>
        <scheme val="minor"/>
      </rPr>
      <t xml:space="preserve"> koskevan jäsenvaltioiden lainsäädännön yhdenmukaistamisesta (EUVL L 96, 29.3.2014, s. 251);</t>
    </r>
  </si>
  <si>
    <r>
      <t xml:space="preserve">Euroopan parlamentin ja neuvoston direktiivi 2014/34/EU, annettu 26 päivänä helmikuuta 2014, </t>
    </r>
    <r>
      <rPr>
        <b/>
        <sz val="11"/>
        <color rgb="FF000000"/>
        <rFont val="Calibri"/>
        <family val="2"/>
        <scheme val="minor"/>
      </rPr>
      <t xml:space="preserve">räjähdysvaarallisissa tiloissa käytettäviksi tarkoitettuja laitteita ja suojajärjestelmiä </t>
    </r>
    <r>
      <rPr>
        <sz val="11"/>
        <color rgb="FF000000"/>
        <rFont val="Calibri"/>
        <family val="2"/>
        <scheme val="minor"/>
      </rPr>
      <t>koskevan jäsenvaltioiden lainsäädännön yhdenmukaistamisesta (EUVL L 96, 29.3.2014, s. 309);</t>
    </r>
  </si>
  <si>
    <r>
      <t xml:space="preserve">Euroopan parlamentin ja neuvoston direktiivi 2014/53/EU, annettu 16 päivänä huhtikuuta 2014, </t>
    </r>
    <r>
      <rPr>
        <b/>
        <sz val="11"/>
        <color rgb="FF000000"/>
        <rFont val="Calibri"/>
        <family val="2"/>
        <scheme val="minor"/>
      </rPr>
      <t>radiolaitteiden</t>
    </r>
    <r>
      <rPr>
        <sz val="11"/>
        <color rgb="FF000000"/>
        <rFont val="Calibri"/>
        <family val="2"/>
        <scheme val="minor"/>
      </rPr>
      <t xml:space="preserve"> asettamista saataville markkinoilla koskevan jäsenvaltioiden lainsäädännön yhdenmukaistamisesta ja direktiivin 1999/5/EY kumoamisesta (EUVL L 153, 22.5.2014, s. 62);</t>
    </r>
  </si>
  <si>
    <r>
      <t xml:space="preserve">Euroopan parlamentin ja neuvoston direktiivi 2014/68/EU, annettu 15 päivänä toukokuuta 2014, </t>
    </r>
    <r>
      <rPr>
        <b/>
        <sz val="11"/>
        <color rgb="FF000000"/>
        <rFont val="Calibri"/>
        <family val="2"/>
        <scheme val="minor"/>
      </rPr>
      <t>painelaitteiden</t>
    </r>
    <r>
      <rPr>
        <sz val="11"/>
        <color rgb="FF000000"/>
        <rFont val="Calibri"/>
        <family val="2"/>
        <scheme val="minor"/>
      </rPr>
      <t xml:space="preserve"> asettamista saataville markkinoilla koskevan jäsenvaltioiden lainsäädännön yhdenmukaistamisesta (EUVL L 189, 27.6.2014, s. 164);</t>
    </r>
  </si>
  <si>
    <r>
      <t xml:space="preserve">Euroopan parlamentin ja neuvoston asetus (EU) 2016/424, annettu 9 päivänä maaliskuuta 2016, </t>
    </r>
    <r>
      <rPr>
        <b/>
        <sz val="11"/>
        <color rgb="FF000000"/>
        <rFont val="Calibri"/>
        <family val="2"/>
        <scheme val="minor"/>
      </rPr>
      <t>köysiratalaitteistoista</t>
    </r>
    <r>
      <rPr>
        <sz val="11"/>
        <color rgb="FF000000"/>
        <rFont val="Calibri"/>
        <family val="2"/>
        <scheme val="minor"/>
      </rPr>
      <t xml:space="preserve"> ja direktiivin 2000/9/EY kumoamisesta (EUVL L 81, 31.3.2016, s. 1);</t>
    </r>
  </si>
  <si>
    <r>
      <t xml:space="preserve">Euroopan parlamentin ja neuvoston asetus (EU) 2016/425, annettu 9 päivänä maaliskuuta 2016, </t>
    </r>
    <r>
      <rPr>
        <b/>
        <sz val="11"/>
        <color rgb="FF000000"/>
        <rFont val="Calibri"/>
        <family val="2"/>
        <scheme val="minor"/>
      </rPr>
      <t xml:space="preserve">henkilönsuojaimista </t>
    </r>
    <r>
      <rPr>
        <sz val="11"/>
        <color rgb="FF000000"/>
        <rFont val="Calibri"/>
        <family val="2"/>
        <scheme val="minor"/>
      </rPr>
      <t>ja neuvoston direktiivin 89/686/ETY kumoamisesta (EUVL L 81, 31.3.2016, s. 51);</t>
    </r>
  </si>
  <si>
    <r>
      <t xml:space="preserve">Euroopan parlamentin ja neuvoston asetus (EU) 2016/426, annettu 9 päivänä maaliskuuta 2016, </t>
    </r>
    <r>
      <rPr>
        <b/>
        <sz val="11"/>
        <color rgb="FF000000"/>
        <rFont val="Calibri"/>
        <family val="2"/>
        <scheme val="minor"/>
      </rPr>
      <t>kaasumaisia polttoaineita polttavista laitteista</t>
    </r>
    <r>
      <rPr>
        <sz val="11"/>
        <color rgb="FF000000"/>
        <rFont val="Calibri"/>
        <family val="2"/>
        <scheme val="minor"/>
      </rPr>
      <t xml:space="preserve"> ja direktiivin 2009/142/EY kumoamisesta (EUVL L 81, 31.3.2016, s. 99);</t>
    </r>
  </si>
  <si>
    <r>
      <t>Euroopan parlamentin ja neuvoston asetus (EU) 2017/745, annettu 5 päivänä huhtikuuta 2017,</t>
    </r>
    <r>
      <rPr>
        <b/>
        <sz val="11"/>
        <color rgb="FF000000"/>
        <rFont val="Calibri"/>
        <family val="2"/>
        <scheme val="minor"/>
      </rPr>
      <t xml:space="preserve"> lääkinnällisistä laitteista</t>
    </r>
    <r>
      <rPr>
        <sz val="11"/>
        <color rgb="FF000000"/>
        <rFont val="Calibri"/>
        <family val="2"/>
        <scheme val="minor"/>
      </rPr>
      <t>, direktiivin 2001/83/EY, asetuksen (EY) N:o 178/2002 ja asetuksen (EY) N:o 1223/2009 muuttamisesta sekä neuvoston direktiivien 90/385/ETY ja 93/42/ETY kumoamisesta (EUVL L 117, 5.5.2017, s. 1);</t>
    </r>
  </si>
  <si>
    <r>
      <t xml:space="preserve">Euroopan parlamentin ja neuvoston asetus (EU) 2017/746, annettu 5 päivänä huhtikuuta 2017, </t>
    </r>
    <r>
      <rPr>
        <b/>
        <sz val="11"/>
        <color rgb="FF000000"/>
        <rFont val="Calibri"/>
        <family val="2"/>
        <scheme val="minor"/>
      </rPr>
      <t>in vitro -diagnostiikkaan tarkoitetuista lääkinnällisistä laitteista</t>
    </r>
    <r>
      <rPr>
        <sz val="11"/>
        <color rgb="FF000000"/>
        <rFont val="Calibri"/>
        <family val="2"/>
        <scheme val="minor"/>
      </rPr>
      <t xml:space="preserve"> sekä direktiivin 98/79/EY ja komission päätöksen 2010/227/EU kumoamisesta (EUVL L 117, 5.5.2017, s. 176).</t>
    </r>
  </si>
  <si>
    <t>B jakso – Luettelo muusta unionin yhdenmukaistamislainsäädännöstä</t>
  </si>
  <si>
    <t xml:space="preserve"> Euroopan parlamentin ja neuvoston asetus (EY) N:o 300/2008, annettu 11 päivänä maaliskuuta 2008, yhteisistä siviili-ilmailun turvaamista koskevista säännöistä ja asetuksen (EY) N:o 2320/2002 kumoamisesta (EUVL L 97, 9.4.2008, s. 72);</t>
  </si>
  <si>
    <t>Euroopan parlamentin ja neuvoston asetus (EU) N:o 168/2013, annettu 15 päivänä tammikuuta 2013, kaksi- ja kolmipyöräisten ajoneuvojen ja nelipyörien hyväksynnästä ja markkinavalvonnasta (EUVL L 60, 2.3.2013, s. 52);</t>
  </si>
  <si>
    <t>Euroopan parlamentin ja neuvoston asetus (EU) N:o 167/2013, annettu 5 päivänä helmikuuta 2013, maa- ja metsätaloudessa käytettävien ajoneuvojen hyväksynnästä ja markkinavalvonnasta (EUVL L 60, 2.3.2013, s. 1);</t>
  </si>
  <si>
    <t>Euroopan parlamentin ja neuvoston direktiivi 2014/90/EU, annettu 23 päivänä heinäkuuta 2014, laivavarusteista ja neuvoston direktiivin 96/98/EY kumoamisesta (EUVL L 257, 28.8.2014, s. 146);</t>
  </si>
  <si>
    <t>Euroopan parlamentin ja neuvoston direktiivi (EU) 2016/797, annettu 11 päivänä toukokuuta 2016, rautatiejärjestelmän yhteentoimivuudesta Euroopan unionissa (EUVL L 138, 26.5.2016, s. 44);</t>
  </si>
  <si>
    <t xml:space="preserve">	Euroopan parlamentin ja neuvoston asetus (EU) 2018/858, annettu 30 päivänä toukokuuta 2018, moottoriajoneuvojen ja niiden perävaunujen sekä tällaisiin ajoneuvoihin tarkoitettujen järjestelmien, komponenttien ja erillisten teknisten yksiköiden hyväksynnästä ja markkinavalvonnasta, asetusten (EY) N:o 715/2007 ja (EY) N:o 595/2009 muuttamisesta sekä direktiivin 2007/46/EY kumoamisesta (EUVL L 151, 14.6.2018, s. 1);</t>
  </si>
  <si>
    <t>Euroopan parlamentin ja neuvoston asetus (EU) 2019/2144, annettu 27 päivänä marraskuuta 2019, moottoriajoneuvojen ja niiden perävaunujen sekä näihin ajoneuvoihin tarkoitettujen järjestelmien, komponenttien ja erillisten teknisten yksiköiden tyyppihyväksyntävaatimuksista niiden yleisen turvallisuuden ja ajoneuvon matkustajien ja loukkaantumiselle alttiiden tienkäyttäjien suojelun osalta, Euroopan parlamentin ja neuvoston asetuksen (EU) 2018/858 muuttamisesta ja Euroopan parlamentin ja neuvoston asetusten (EY) N:o 78/2009, (EY) N:o 79/2009 ja (EY) N:o 661/2009 sekä komission asetusten (EY) N:o 631/2009, (EU) N:o 406/2010, (EU) N:o 672/2010, (EU) N:o 1003/2010, (EU) N:o 1005/2010, (EU) N:o 1008/2010, (EU) N:o 1009/2010, (EU) N:o 19/2011, (EU) N:o 109/2011, (EU) N:o 458/2011, (EU) N:o 65/2012, (EU) N:o 130/2012, (EU) N:o 347/2012, (EU) N:o 351/2012, (EU) N:o 1230/2012 ja (EU) 2015/166 kumoamisesta (EUVL L 325, 16.12.2019, s. 1);</t>
  </si>
  <si>
    <t>Euroopan parlamentin ja neuvoston asetus (EU) 2018/1139, annettu 4 päivänä heinäkuuta 2018, yhteisistä siviili-ilmailua koskevista säännöistä ja Euroopan unionin lentoturvallisuusviraston perustamisesta, Euroopan parlamentin ja neuvoston asetusten (EY) N:o 2111/2005, (EY) N:o 1008/2008, (EU) N:o 996/2010, (EU) N:o 376/2014 ja direktiivien 2014/30/EU ja 2014/53/EU muuttamisesta sekä Euroopan parlamentin ja neuvoston asetusten (EY) N:o 552/2004, (EY) N:o 216/2008 ja neuvoston asetuksen (ETY) N:o 3922/91 kumoamisesta (EUVL L 212, 22.8.2018, s. 1), siltä osin kuin on kyse sen 2 artiklan 1 kohdan a ja b alakohdassa tarkoitettujen ilma-alusten, kun kyse on miehittämättömistä ilma-aluksista, ja niiden moottoreiden, potkureiden, osien ja etäohjauslaitteiden suunnittelusta, valmistuksesta ja huollosta.</t>
  </si>
  <si>
    <t>Korkea riski, kuten profilointi, tekoälyasetuksen liitteen III mukaisesti</t>
  </si>
  <si>
    <t>Jos järjestelmäsi kuuluu johonkin seuraavista kategorioista, niin se on korkean riskin järjestelmä. Näistä järjestelmistä tulee tehdä FRIA perusoikeusvaikutustenarviointi.</t>
  </si>
  <si>
    <r>
      <rPr>
        <b/>
        <sz val="11"/>
        <color rgb="FF000000"/>
        <rFont val="Calibri"/>
        <family val="2"/>
        <scheme val="minor"/>
      </rPr>
      <t>Poikkeuksena soveltamiseen: Liitteen III kohdat 2-2a:</t>
    </r>
    <r>
      <rPr>
        <sz val="11"/>
        <color rgb="FF000000"/>
        <rFont val="Calibri"/>
        <family val="2"/>
        <scheme val="minor"/>
      </rPr>
      <t xml:space="preserve"> Tekoälyjärjestelmät, jotka on tarkoitettu käytettäviksi turvakomponentteina kriittisen digitaalisen infrastruktuurin, tieliikenteen tai vesi-, kaasu-, lämmitys- tai sähköhuollon hallinnassa ja toiminnassa.</t>
    </r>
  </si>
  <si>
    <r>
      <rPr>
        <b/>
        <sz val="11"/>
        <color rgb="FF000000"/>
        <rFont val="Calibri"/>
        <family val="2"/>
        <scheme val="minor"/>
      </rPr>
      <t xml:space="preserve">Biometriset tunnisteet, </t>
    </r>
    <r>
      <rPr>
        <sz val="11"/>
        <color rgb="FF000000"/>
        <rFont val="Calibri"/>
        <family val="2"/>
        <scheme val="minor"/>
      </rPr>
      <t>jos niiden käyttö on sallittua asiaa koskevan unionin tai kansallisen lainsäädännön nojalla:</t>
    </r>
  </si>
  <si>
    <r>
      <rPr>
        <b/>
        <sz val="11"/>
        <color rgb="FF000000"/>
        <rFont val="Calibri"/>
        <family val="2"/>
        <scheme val="minor"/>
      </rPr>
      <t>Biometriset etätunnistusjärjestelmät</t>
    </r>
    <r>
      <rPr>
        <sz val="11"/>
        <color rgb="FF000000"/>
        <rFont val="Calibri"/>
        <family val="2"/>
        <scheme val="minor"/>
      </rPr>
      <t>. Tähän ei lueta tekoälyjärjestelmiä, jotka on tarkoitettu käytettäviksi biometriseen todennukseen ja joiden ainoana tarkoituksena on vahvistaa, että tietty luonnollinen henkilö on se henkilö, joka hän väittää olevansa;</t>
    </r>
  </si>
  <si>
    <r>
      <t xml:space="preserve">Tekoälyjärjestelmät, jotka on tarkoitettu käytettäviksi </t>
    </r>
    <r>
      <rPr>
        <b/>
        <sz val="11"/>
        <color rgb="FF000000"/>
        <rFont val="Calibri"/>
        <family val="2"/>
        <scheme val="minor"/>
      </rPr>
      <t>biometriseen luokitteluun</t>
    </r>
    <r>
      <rPr>
        <sz val="11"/>
        <color rgb="FF000000"/>
        <rFont val="Calibri"/>
        <family val="2"/>
        <scheme val="minor"/>
      </rPr>
      <t xml:space="preserve"> arkaluonteisten tai suojattujen ominaisuuksien tai ominaispiirteiden mukaisesti kyseisten ominaisuuksien tai ominaispiirteiden päättelyn perusteella;</t>
    </r>
  </si>
  <si>
    <r>
      <t>Tekoälyjärjestelmät, jotka on tarkoitettu</t>
    </r>
    <r>
      <rPr>
        <b/>
        <sz val="11"/>
        <color rgb="FF000000"/>
        <rFont val="Calibri"/>
        <family val="2"/>
        <scheme val="minor"/>
      </rPr>
      <t xml:space="preserve"> tunteiden tunnistamiseen</t>
    </r>
  </si>
  <si>
    <t>Yleissivistävä ja ammatillinen koulutus:</t>
  </si>
  <si>
    <t>3a</t>
  </si>
  <si>
    <r>
      <t>Tekoälyjärjestelmät, jotka on tarkoitettu käytettäviksi määritettäessä luonnollisten h</t>
    </r>
    <r>
      <rPr>
        <b/>
        <sz val="11"/>
        <color rgb="FF000000"/>
        <rFont val="Calibri"/>
        <family val="2"/>
        <scheme val="minor"/>
      </rPr>
      <t>enkilöiden pääsyä tai hyväksymistä yleissivistäviin ja ammatillisiin oppilaitoksiin</t>
    </r>
    <r>
      <rPr>
        <sz val="11"/>
        <color rgb="FF000000"/>
        <rFont val="Calibri"/>
        <family val="2"/>
        <scheme val="minor"/>
      </rPr>
      <t xml:space="preserve"> kaikilla tasoilla tai osoitettaessa luonnollisia henkilöitä niihin;</t>
    </r>
  </si>
  <si>
    <t>3b</t>
  </si>
  <si>
    <r>
      <t xml:space="preserve">Tekoälyjärjestelmät, jotka on tarkoitettu käytettäviksi </t>
    </r>
    <r>
      <rPr>
        <b/>
        <sz val="11"/>
        <color rgb="FF000000"/>
        <rFont val="Calibri"/>
        <family val="2"/>
        <scheme val="minor"/>
      </rPr>
      <t>arvioitaessa oppimistuloksia</t>
    </r>
    <r>
      <rPr>
        <sz val="11"/>
        <color rgb="FF000000"/>
        <rFont val="Calibri"/>
        <family val="2"/>
        <scheme val="minor"/>
      </rPr>
      <t>, myös silloin kun kyseisiä tuloksia käytetään luonnollisten henkilöiden oppimisprosessin ohjaamiseksi yleissivistävissä ja ammatillisissa oppilaitoksissa kaikilla tasoilla;</t>
    </r>
  </si>
  <si>
    <t>3c</t>
  </si>
  <si>
    <r>
      <t xml:space="preserve">Tekoälyjärjestelmät, jotka on tarkoitettu käytettäviksi sen </t>
    </r>
    <r>
      <rPr>
        <b/>
        <sz val="11"/>
        <color rgb="FF000000"/>
        <rFont val="Calibri"/>
        <family val="2"/>
        <scheme val="minor"/>
      </rPr>
      <t>asianmukaisen koulutustason arviointiin,</t>
    </r>
    <r>
      <rPr>
        <sz val="11"/>
        <color rgb="FF000000"/>
        <rFont val="Calibri"/>
        <family val="2"/>
        <scheme val="minor"/>
      </rPr>
      <t xml:space="preserve"> jonka henkilö saa tai johon hän voi päästä yleissivistävissä ja ammatillisissa oppilaitoksissa tai niiden yhteydessä kaikilla tasoilla;</t>
    </r>
  </si>
  <si>
    <t>3d</t>
  </si>
  <si>
    <r>
      <t xml:space="preserve">Tekoälyjärjestelmät, jotka on tarkoitettu käytettäviksi </t>
    </r>
    <r>
      <rPr>
        <b/>
        <sz val="11"/>
        <color rgb="FF000000"/>
        <rFont val="Calibri"/>
        <family val="2"/>
        <scheme val="minor"/>
      </rPr>
      <t>opiskelijoiden tarkkailuun ja kielletyn käyttäytymisen havaitsemiseen kokeiden aikana</t>
    </r>
    <r>
      <rPr>
        <sz val="11"/>
        <color rgb="FF000000"/>
        <rFont val="Calibri"/>
        <family val="2"/>
        <scheme val="minor"/>
      </rPr>
      <t xml:space="preserve"> yleissivistävissä ja ammatillisissa oppilaitoksissa tai niiden yhteydessä kaikilla tasoilla.</t>
    </r>
  </si>
  <si>
    <r>
      <rPr>
        <b/>
        <sz val="11"/>
        <color rgb="FF000000"/>
        <rFont val="Calibri"/>
        <family val="2"/>
        <scheme val="minor"/>
      </rPr>
      <t>Työllistäminen, henkilöstöhallinto ja itsenäisen ammatinharjoittamisen mahdollistaminen</t>
    </r>
    <r>
      <rPr>
        <sz val="11"/>
        <color rgb="FF000000"/>
        <rFont val="Calibri"/>
        <family val="2"/>
        <scheme val="minor"/>
      </rPr>
      <t>:</t>
    </r>
  </si>
  <si>
    <t>4a</t>
  </si>
  <si>
    <r>
      <t>Tekoälyjärjestelmät, jotka on tarkoitettu käytettäviksi</t>
    </r>
    <r>
      <rPr>
        <b/>
        <sz val="11"/>
        <color rgb="FF000000"/>
        <rFont val="Calibri"/>
        <family val="2"/>
        <scheme val="minor"/>
      </rPr>
      <t xml:space="preserve"> luonnollisten henkilöiden rekrytoinnissa tai valinnassa</t>
    </r>
    <r>
      <rPr>
        <sz val="11"/>
        <color rgb="FF000000"/>
        <rFont val="Calibri"/>
        <family val="2"/>
        <scheme val="minor"/>
      </rPr>
      <t>, erityisesti kohdennettujen työpaikkailmoitusten esittämiseen, työhakemusten analysointiin ja suodattamiseen sekä hakijoiden arviointiin;</t>
    </r>
  </si>
  <si>
    <t>4b</t>
  </si>
  <si>
    <r>
      <t xml:space="preserve">Tekoälyjärjestelmät, jotka on tarkoitettu käytettäviksi </t>
    </r>
    <r>
      <rPr>
        <b/>
        <sz val="11"/>
        <color rgb="FF000000"/>
        <rFont val="Calibri"/>
        <family val="2"/>
        <scheme val="minor"/>
      </rPr>
      <t>työsuhteen ehtoja, uralla etenemistä ja työhön liittyvien sopimussuhteiden päättämistä koskevien päätösten tekemiseen</t>
    </r>
    <r>
      <rPr>
        <sz val="11"/>
        <color rgb="FF000000"/>
        <rFont val="Calibri"/>
        <family val="2"/>
        <scheme val="minor"/>
      </rPr>
      <t>, t</t>
    </r>
    <r>
      <rPr>
        <b/>
        <sz val="11"/>
        <color rgb="FF000000"/>
        <rFont val="Calibri"/>
        <family val="2"/>
        <scheme val="minor"/>
      </rPr>
      <t>ehtävien jakamiseen yksilöllisen käytöksen tai personallisuuspiirteiden tai henkilön ominaisuuksien perusteella</t>
    </r>
    <r>
      <rPr>
        <sz val="11"/>
        <color rgb="FF000000"/>
        <rFont val="Calibri"/>
        <family val="2"/>
        <scheme val="minor"/>
      </rPr>
      <t xml:space="preserve"> tai tällaisissa suhteissa olevien henkilöiden </t>
    </r>
    <r>
      <rPr>
        <b/>
        <sz val="11"/>
        <color rgb="FF000000"/>
        <rFont val="Calibri"/>
        <family val="2"/>
        <scheme val="minor"/>
      </rPr>
      <t>suorituksen ja käyttäytymisen seurantaan ja arviointiin</t>
    </r>
    <r>
      <rPr>
        <sz val="11"/>
        <color rgb="FF000000"/>
        <rFont val="Calibri"/>
        <family val="2"/>
        <scheme val="minor"/>
      </rPr>
      <t>.</t>
    </r>
  </si>
  <si>
    <r>
      <t xml:space="preserve">Välttämättömien yksityisten palvelujen ja välttämättömien julkisten </t>
    </r>
    <r>
      <rPr>
        <b/>
        <sz val="11"/>
        <color rgb="FF000000"/>
        <rFont val="Calibri"/>
        <family val="2"/>
        <scheme val="minor"/>
      </rPr>
      <t>palvelujen ja etuuksien saatavuus ja käyttö</t>
    </r>
    <r>
      <rPr>
        <sz val="11"/>
        <color rgb="FF000000"/>
        <rFont val="Calibri"/>
        <family val="2"/>
        <scheme val="minor"/>
      </rPr>
      <t>:</t>
    </r>
  </si>
  <si>
    <t>5a</t>
  </si>
  <si>
    <r>
      <t xml:space="preserve">Tekoälyjärjestelmät, jotka on tarkoitettu käytettäviksi viranomaisten toimesta tai viranomaisten puolesta sen </t>
    </r>
    <r>
      <rPr>
        <b/>
        <sz val="11"/>
        <color rgb="FF000000"/>
        <rFont val="Calibri"/>
        <family val="2"/>
        <scheme val="minor"/>
      </rPr>
      <t>arviointiin, ovatko luonnolliset henkilöt oikeutettuja välttämättömiin julkisen avun etuuksiin ja palveluihin</t>
    </r>
    <r>
      <rPr>
        <sz val="11"/>
        <color rgb="FF000000"/>
        <rFont val="Calibri"/>
        <family val="2"/>
        <scheme val="minor"/>
      </rPr>
      <t xml:space="preserve">, kuten terveydenhuollon palveluihin, sekä tällaisten </t>
    </r>
    <r>
      <rPr>
        <b/>
        <sz val="11"/>
        <color rgb="FF000000"/>
        <rFont val="Calibri"/>
        <family val="2"/>
        <scheme val="minor"/>
      </rPr>
      <t>etuuksien ja palvelujen myöntämiseen, vähentämiseen, peruuttamiseen tai takaisin perimiseen</t>
    </r>
    <r>
      <rPr>
        <sz val="11"/>
        <color rgb="FF000000"/>
        <rFont val="Calibri"/>
        <family val="2"/>
        <scheme val="minor"/>
      </rPr>
      <t>;</t>
    </r>
  </si>
  <si>
    <t>5b</t>
  </si>
  <si>
    <r>
      <t xml:space="preserve">Tekoälyjärjestelmät, jotka on tarkoitettu käytettäviksi luonnollisten henkilöiden </t>
    </r>
    <r>
      <rPr>
        <b/>
        <sz val="11"/>
        <color rgb="FF000000"/>
        <rFont val="Calibri"/>
        <family val="2"/>
        <scheme val="minor"/>
      </rPr>
      <t>luottokelpoisuuden arviointiin</t>
    </r>
    <r>
      <rPr>
        <sz val="11"/>
        <color rgb="FF000000"/>
        <rFont val="Calibri"/>
        <family val="2"/>
        <scheme val="minor"/>
      </rPr>
      <t xml:space="preserve"> tai heidän </t>
    </r>
    <r>
      <rPr>
        <b/>
        <sz val="11"/>
        <color rgb="FF000000"/>
        <rFont val="Calibri"/>
        <family val="2"/>
        <scheme val="minor"/>
      </rPr>
      <t>luottopisteytyksensä määrittämiseen</t>
    </r>
    <r>
      <rPr>
        <sz val="11"/>
        <color rgb="FF000000"/>
        <rFont val="Calibri"/>
        <family val="2"/>
        <scheme val="minor"/>
      </rPr>
      <t>, lukuun ottamatta tekoälyjärjestelmiä, jotka on tarkoitettu käytettäviksi talouspetosten havaitsemiseen;</t>
    </r>
  </si>
  <si>
    <t>5c</t>
  </si>
  <si>
    <r>
      <t xml:space="preserve">Tekoälyjärjestelmät, jotka on tarkoitettu käytettäviksi luonnollisia </t>
    </r>
    <r>
      <rPr>
        <b/>
        <sz val="11"/>
        <color rgb="FF000000"/>
        <rFont val="Calibri"/>
        <family val="2"/>
        <scheme val="minor"/>
      </rPr>
      <t>henkilöitä koskevaan riskinarviointiin</t>
    </r>
    <r>
      <rPr>
        <sz val="11"/>
        <color rgb="FF000000"/>
        <rFont val="Calibri"/>
        <family val="2"/>
        <scheme val="minor"/>
      </rPr>
      <t xml:space="preserve"> ja </t>
    </r>
    <r>
      <rPr>
        <b/>
        <sz val="11"/>
        <color rgb="FF000000"/>
        <rFont val="Calibri"/>
        <family val="2"/>
        <scheme val="minor"/>
      </rPr>
      <t>hinnoitteluun sairaus- ja henkivakuutusten tapauksessa</t>
    </r>
    <r>
      <rPr>
        <sz val="11"/>
        <color rgb="FF000000"/>
        <rFont val="Calibri"/>
        <family val="2"/>
        <scheme val="minor"/>
      </rPr>
      <t>;</t>
    </r>
  </si>
  <si>
    <t>5d</t>
  </si>
  <si>
    <r>
      <t xml:space="preserve">Tekoälyjärjestelmät, joilla on tarkoitus </t>
    </r>
    <r>
      <rPr>
        <b/>
        <sz val="11"/>
        <color rgb="FF000000"/>
        <rFont val="Calibri"/>
        <family val="2"/>
        <scheme val="minor"/>
      </rPr>
      <t xml:space="preserve">arvioida ja luokitella luonnollisten henkilöiden soittamia hätäpuheluja </t>
    </r>
    <r>
      <rPr>
        <sz val="11"/>
        <color rgb="FF000000"/>
        <rFont val="Calibri"/>
        <family val="2"/>
        <scheme val="minor"/>
      </rPr>
      <t xml:space="preserve">tai jotka on tarkoitettu käytettäviksi </t>
    </r>
    <r>
      <rPr>
        <b/>
        <sz val="11"/>
        <color rgb="FF000000"/>
        <rFont val="Calibri"/>
        <family val="2"/>
        <scheme val="minor"/>
      </rPr>
      <t>pelastus- ja ensihoitopalvelujen lähettämisessä tai tärkeysjärjestyksen määrittämisess</t>
    </r>
    <r>
      <rPr>
        <sz val="11"/>
        <color rgb="FF000000"/>
        <rFont val="Calibri"/>
        <family val="2"/>
        <scheme val="minor"/>
      </rPr>
      <t>ä, mukaan lukien poliisi, palokunta ja lääkintäapu, sekä kiireellistä sairaanhoitoa tarvitsevien potilaiden luokittelussa.</t>
    </r>
  </si>
  <si>
    <r>
      <rPr>
        <b/>
        <sz val="11"/>
        <color rgb="FF000000"/>
        <rFont val="Calibri"/>
        <family val="2"/>
        <scheme val="minor"/>
      </rPr>
      <t>Lainvalvonta</t>
    </r>
    <r>
      <rPr>
        <sz val="11"/>
        <color rgb="FF000000"/>
        <rFont val="Calibri"/>
        <family val="2"/>
        <scheme val="minor"/>
      </rPr>
      <t>, jos niiden käyttö on sallittua asiaa koskevan unionin tai kansallisen lainsäädännön nojalla:</t>
    </r>
  </si>
  <si>
    <t>6a</t>
  </si>
  <si>
    <r>
      <t xml:space="preserve">Tekoälyjärjestelmät, joita on tarkoitus käyttää lainvalvontaviranomaisten toimesta tai niiden puolesta tai unionin toimielinten, elinten, toimistojen tai virastojen toimesta lainvalvontaviranomaisten tueksi tai niiden puolesta </t>
    </r>
    <r>
      <rPr>
        <b/>
        <sz val="11"/>
        <color rgb="FF000000"/>
        <rFont val="Calibri"/>
        <family val="2"/>
        <scheme val="minor"/>
      </rPr>
      <t>arvioitaessa luonnollisen henkilön riskiä joutua rikoksen uhriksi;</t>
    </r>
  </si>
  <si>
    <t>6b</t>
  </si>
  <si>
    <r>
      <t xml:space="preserve">Tekoälyjärjestelmät, joita on tarkoitus käyttää </t>
    </r>
    <r>
      <rPr>
        <b/>
        <sz val="11"/>
        <color rgb="FF000000"/>
        <rFont val="Calibri"/>
        <family val="2"/>
        <scheme val="minor"/>
      </rPr>
      <t xml:space="preserve">valheenpaljastimina ja vastaavina välineinä </t>
    </r>
    <r>
      <rPr>
        <sz val="11"/>
        <color rgb="FF000000"/>
        <rFont val="Calibri"/>
        <family val="2"/>
        <scheme val="minor"/>
      </rPr>
      <t>lainvalvontaviranomaisten toimesta tai niiden puolesta tai unionin toimielinten, elinten, toimistojen tai virastojen toimesta lainvalvontaviranomaisten tueksi;</t>
    </r>
  </si>
  <si>
    <t>6c</t>
  </si>
  <si>
    <r>
      <t>Tekoälyjärjestelmät, joita on tarkoitus käyttää lainvalvontaviranomaisten toimesta tai niiden puolesta tai unionin toimielinten, elinten, toimistojen tai virastojen toimesta lainvalvontaviranomaisten tueksi t</t>
    </r>
    <r>
      <rPr>
        <b/>
        <sz val="11"/>
        <color rgb="FF000000"/>
        <rFont val="Calibri"/>
        <family val="2"/>
        <scheme val="minor"/>
      </rPr>
      <t>odistusaineiston luotettavuuden arvioinnissa rikostutkinnassa tai rikosoikeudellisissa menettelyissä</t>
    </r>
    <r>
      <rPr>
        <sz val="11"/>
        <color rgb="FF000000"/>
        <rFont val="Calibri"/>
        <family val="2"/>
        <scheme val="minor"/>
      </rPr>
      <t>;</t>
    </r>
  </si>
  <si>
    <t>6d</t>
  </si>
  <si>
    <r>
      <t>Tekoälyjärjestelmät, joita on tarkoitus käyttää lainvalvontaviranomaisten toimesta tai niiden puolesta tai unionin toimielinten, elinten, toimistojen tai virastojen toimesta lainvalvontaviranomaisten tueksi luonnollisen h</t>
    </r>
    <r>
      <rPr>
        <b/>
        <sz val="11"/>
        <color rgb="FF000000"/>
        <rFont val="Calibri"/>
        <family val="2"/>
        <scheme val="minor"/>
      </rPr>
      <t>enkilön rikokseen tai rikoksen uusimiseen syyllistymisen riskin arvioinnissa</t>
    </r>
    <r>
      <rPr>
        <sz val="11"/>
        <color rgb="FF000000"/>
        <rFont val="Calibri"/>
        <family val="2"/>
        <scheme val="minor"/>
      </rPr>
      <t xml:space="preserve"> muutenkin kuin direktiivin (EU) 2016/680 3 artiklan 4 kohdassa tarkoitetun luonnollisten henkilöiden profiloinnin perusteella, tai luonnollisten henkilöiden tai ryhmien </t>
    </r>
    <r>
      <rPr>
        <b/>
        <sz val="11"/>
        <color rgb="FF000000"/>
        <rFont val="Calibri"/>
        <family val="2"/>
        <scheme val="minor"/>
      </rPr>
      <t>persoonallisuuspiirteiden ja persoonallisuusominaisuuksien tai aiemman rikollisen käyttäytymisen arvioinnissa</t>
    </r>
    <r>
      <rPr>
        <sz val="11"/>
        <color rgb="FF000000"/>
        <rFont val="Calibri"/>
        <family val="2"/>
        <scheme val="minor"/>
      </rPr>
      <t>;</t>
    </r>
  </si>
  <si>
    <t>6e</t>
  </si>
  <si>
    <r>
      <t xml:space="preserve">Tekoälyjärjestelmät, joita on tarkoitus käyttää lainvalvontaviranomaisten toimesta tai niiden puolesta tai unionin toimielinten, elinten, toimistojen tai virastojen toimesta lainvalvontaviranomaisten tueksi direktiivin (EU) 2016/680 3 artiklan 4 kohdassa tarkoitetussa luonnollisten </t>
    </r>
    <r>
      <rPr>
        <b/>
        <sz val="11"/>
        <color rgb="FF000000"/>
        <rFont val="Calibri"/>
        <family val="2"/>
        <scheme val="minor"/>
      </rPr>
      <t>henkilöiden profiloinnissa rikosten paljastamisen, tutkimisen tai rikoksiin liittyvien syytetoimien yhteydessä</t>
    </r>
    <r>
      <rPr>
        <sz val="11"/>
        <color rgb="FF000000"/>
        <rFont val="Calibri"/>
        <family val="2"/>
        <scheme val="minor"/>
      </rPr>
      <t>.</t>
    </r>
  </si>
  <si>
    <r>
      <rPr>
        <b/>
        <sz val="11"/>
        <color rgb="FF000000"/>
        <rFont val="Calibri"/>
        <family val="2"/>
        <scheme val="minor"/>
      </rPr>
      <t>Muuttoliikkeen hallinta, turvapaikka-asiat ja rajavalvonta</t>
    </r>
    <r>
      <rPr>
        <sz val="11"/>
        <color rgb="FF000000"/>
        <rFont val="Calibri"/>
        <family val="2"/>
        <scheme val="minor"/>
      </rPr>
      <t>, jos niiden käyttö on sallittua asiaa koskevan unionin tai kansallisen lainsäädännön nojalla</t>
    </r>
  </si>
  <si>
    <t>7a</t>
  </si>
  <si>
    <r>
      <t xml:space="preserve">Tekoälyjärjestelmät, joita on tarkoitus käyttää toimivaltaisten viranomaisten tai unionin toimielinten, elinten, toimistojen ja virastojen toimesta tai niiden puolesta </t>
    </r>
    <r>
      <rPr>
        <b/>
        <sz val="11"/>
        <color rgb="FF000000"/>
        <rFont val="Calibri"/>
        <family val="2"/>
        <scheme val="minor"/>
      </rPr>
      <t>valheenpaljastimina ja vastaavina</t>
    </r>
    <r>
      <rPr>
        <sz val="11"/>
        <color rgb="FF000000"/>
        <rFont val="Calibri"/>
        <family val="2"/>
        <scheme val="minor"/>
      </rPr>
      <t xml:space="preserve"> välineinä;</t>
    </r>
  </si>
  <si>
    <t>7b</t>
  </si>
  <si>
    <r>
      <t>Tekoälyjärjestelmät, joita on tarkoitus käyttää toimivaltaisten viranomaisten toimesta tai niiden puolesta tai unionin toimielinten, elinten, toimistojen tai virastojen toimesta arvioitaessa luonnollisen h</t>
    </r>
    <r>
      <rPr>
        <b/>
        <sz val="11"/>
        <color rgb="FF000000"/>
        <rFont val="Calibri"/>
        <family val="2"/>
        <scheme val="minor"/>
      </rPr>
      <t>enkilön, joka aikoo tulla tai on tullut jäsenvaltion alueelle, aiheuttamaa riskiä, mukaan lukien turvallisuusriski, sääntöjenvastaisen maahanmuuton riski ja terveysriski;</t>
    </r>
  </si>
  <si>
    <t>7c</t>
  </si>
  <si>
    <r>
      <t xml:space="preserve">Tekoälyjärjestelmät, joita on tarkoitus käyttää toimivaltaisten viranomaisten toimesta tai niiden puolesta tai unionin toimielinten, elinten, toimistojen tai virastojen toimesta toimivaltaisten </t>
    </r>
    <r>
      <rPr>
        <b/>
        <sz val="11"/>
        <color rgb="FF000000"/>
        <rFont val="Calibri"/>
        <family val="2"/>
        <scheme val="minor"/>
      </rPr>
      <t>viranomaisten avustamiseen turvapaikka-, viisumi- ja oleskelulupahakemusten ja niihin liittyvien valitusten käsittelyssä</t>
    </r>
    <r>
      <rPr>
        <sz val="11"/>
        <color rgb="FF000000"/>
        <rFont val="Calibri"/>
        <family val="2"/>
        <scheme val="minor"/>
      </rPr>
      <t xml:space="preserve"> asemaa hakevien luonnollisten henkilöiden</t>
    </r>
    <r>
      <rPr>
        <b/>
        <sz val="11"/>
        <color rgb="FF000000"/>
        <rFont val="Calibri"/>
        <family val="2"/>
        <scheme val="minor"/>
      </rPr>
      <t xml:space="preserve"> kelpoisuuden tarkastamiseksi,</t>
    </r>
    <r>
      <rPr>
        <sz val="11"/>
        <color rgb="FF000000"/>
        <rFont val="Calibri"/>
        <family val="2"/>
        <scheme val="minor"/>
      </rPr>
      <t xml:space="preserve"> mukaan lukien todistusaineiston </t>
    </r>
    <r>
      <rPr>
        <b/>
        <sz val="11"/>
        <color rgb="FF000000"/>
        <rFont val="Calibri"/>
        <family val="2"/>
        <scheme val="minor"/>
      </rPr>
      <t>luotettavuuden arviointi</t>
    </r>
    <r>
      <rPr>
        <sz val="11"/>
        <color rgb="FF000000"/>
        <rFont val="Calibri"/>
        <family val="2"/>
        <scheme val="minor"/>
      </rPr>
      <t>;</t>
    </r>
  </si>
  <si>
    <t>7d</t>
  </si>
  <si>
    <r>
      <t xml:space="preserve">Tekoälyjärjestelmät, joita on tarkoitus käyttää toimivaltaisten viranomaisten tai unionin toimielinten, elinten, toimistojen tai virastojen, toimesta tai niiden puolesta luonnollisten </t>
    </r>
    <r>
      <rPr>
        <b/>
        <sz val="11"/>
        <color rgb="FF000000"/>
        <rFont val="Calibri"/>
        <family val="2"/>
        <scheme val="minor"/>
      </rPr>
      <t>henkilöiden havaitsemiseen, tunnistamiseen tai henkilöllisyyden määrittämiseen muuttoliikkeen hallinnan, turvapaikka-asioiden tai rajavalvonnan yhteydessä</t>
    </r>
    <r>
      <rPr>
        <sz val="11"/>
        <color rgb="FF000000"/>
        <rFont val="Calibri"/>
        <family val="2"/>
        <scheme val="minor"/>
      </rPr>
      <t>, pois lukien matkustusasiakirjojen tarkastaminen.</t>
    </r>
  </si>
  <si>
    <r>
      <rPr>
        <b/>
        <sz val="11"/>
        <color rgb="FF000000"/>
        <rFont val="Calibri"/>
        <family val="2"/>
        <scheme val="minor"/>
      </rPr>
      <t>Oikeudenhoito ja demokraattiset prosessit</t>
    </r>
    <r>
      <rPr>
        <sz val="11"/>
        <color rgb="FF000000"/>
        <rFont val="Calibri"/>
        <family val="2"/>
        <scheme val="minor"/>
      </rPr>
      <t>:</t>
    </r>
  </si>
  <si>
    <t>8a</t>
  </si>
  <si>
    <r>
      <t xml:space="preserve">Tekoälyjärjestelmät, joita on tarkoitus käyttää </t>
    </r>
    <r>
      <rPr>
        <b/>
        <sz val="11"/>
        <color rgb="FF000000"/>
        <rFont val="Calibri"/>
        <family val="2"/>
        <scheme val="minor"/>
      </rPr>
      <t>oikeusviranomaisen toimesta tai oikeusviranomaisen puolesta</t>
    </r>
    <r>
      <rPr>
        <sz val="11"/>
        <color rgb="FF000000"/>
        <rFont val="Calibri"/>
        <family val="2"/>
        <scheme val="minor"/>
      </rPr>
      <t xml:space="preserve"> sen </t>
    </r>
    <r>
      <rPr>
        <b/>
        <sz val="11"/>
        <color rgb="FF000000"/>
        <rFont val="Calibri"/>
        <family val="2"/>
        <scheme val="minor"/>
      </rPr>
      <t>avustamiseksi tosiseikkojen tai lainsäädännön tutkimisessa ja tulkinnassa sekä lainsäädännön soveltamisessa konkreettisiin tosiseikkoihin</t>
    </r>
    <r>
      <rPr>
        <sz val="11"/>
        <color rgb="FF000000"/>
        <rFont val="Calibri"/>
        <family val="2"/>
        <scheme val="minor"/>
      </rPr>
      <t xml:space="preserve"> tai joita on tarkoitus käyttää vastaavalla tavalla </t>
    </r>
    <r>
      <rPr>
        <b/>
        <sz val="11"/>
        <color rgb="FF000000"/>
        <rFont val="Calibri"/>
        <family val="2"/>
        <scheme val="minor"/>
      </rPr>
      <t>vaihtoehtoisessa riidanratkaisussa</t>
    </r>
    <r>
      <rPr>
        <sz val="11"/>
        <color rgb="FF000000"/>
        <rFont val="Calibri"/>
        <family val="2"/>
        <scheme val="minor"/>
      </rPr>
      <t>;</t>
    </r>
  </si>
  <si>
    <t>8b</t>
  </si>
  <si>
    <r>
      <t xml:space="preserve">Tekoälyjärjestelmät, joita on tarkoitus käyttää </t>
    </r>
    <r>
      <rPr>
        <b/>
        <sz val="11"/>
        <color rgb="FF000000"/>
        <rFont val="Calibri"/>
        <family val="2"/>
        <scheme val="minor"/>
      </rPr>
      <t>vaikuttamaan vaalin tai kansanäänestyksen tulokseen tai luonnollisten henkilöiden äänestyskäyttäytymiseen</t>
    </r>
    <r>
      <rPr>
        <sz val="11"/>
        <color rgb="FF000000"/>
        <rFont val="Calibri"/>
        <family val="2"/>
        <scheme val="minor"/>
      </rPr>
      <t xml:space="preserve"> heidän äänestäessään vaaleissa tai kansanäänestyksissä. Tähän ei lueta tekoälyjärjestelmiä, joiden tuotokselle luonnolliset henkilöt eivät suoraan altistu, kuten välineet, joita käytetään poliittisten kampanjoiden järjestämiseen, optimointiin tai jäsentämiseen hallinnollisesti ja logistiselta kannalta.</t>
    </r>
  </si>
  <si>
    <t>Tietyt järjestelmät: Yleiskäyttöiset tekoälymallit tekoälyasetuksen 51 artiklan mukaisesti</t>
  </si>
  <si>
    <r>
      <rPr>
        <b/>
        <sz val="11"/>
        <color rgb="FF000000"/>
        <rFont val="Calibri"/>
        <family val="2"/>
        <scheme val="minor"/>
      </rPr>
      <t xml:space="preserve">Taustatietoa: </t>
    </r>
    <r>
      <rPr>
        <sz val="11"/>
        <color rgb="FF000000"/>
        <rFont val="Calibri"/>
        <family val="2"/>
        <scheme val="minor"/>
      </rPr>
      <t>Tekoälyjärjestelmä on yleiskäyttöinen, kun se on koulutettu suurella yleisluonteisella datamäärällä käyttäen laajamittaista  itsevalvontaa. Järjestelmä pystyy suorittamaan pätevästi monenlaisia erillisiä tehtäviä ja se voidaan integroida monenlaisiin tuotantoketjun loppupään järjestelmiin tai sovelluksiin.</t>
    </r>
  </si>
  <si>
    <t xml:space="preserve">https://digital-strategy.ec.europa.eu/fi/faqs/general-purpose-ai-models-ai-act-questions-answers </t>
  </si>
  <si>
    <t>Yleiskäyttöisten tekoälymallien luokittelu yleiskäyttöisiksi tekoälymalleiksi</t>
  </si>
  <si>
    <t>Jos yleiskäyttöinen tekoälyjärjestelmä ei kuulu systeemisen riskin kategoriaan, se kuuluu tähän kategoriaan.</t>
  </si>
  <si>
    <t>Tarjoajat noudattavat  53 artiklan velvoitteita ja valtutetut edustajat 54 art velvoitteita.</t>
  </si>
  <si>
    <t>Yleiskäyttöisten tekoälymallien luokittelu yleiskäyttöisiksi tekoälymalleiksi, joihin liittyy systeeminen riski</t>
  </si>
  <si>
    <t>Yleiskäyttöinen tekoälymalli on luokiteltava yleiskäyttöiseksi tekoälymalliksi, johon liittyy systeeminen riski, jos se täyttää jonkin seuraavista edellytyksistä:</t>
  </si>
  <si>
    <t>a)</t>
  </si>
  <si>
    <t>sillä on asianmukaisten teknisten välineiden ja menetelmien, mukaan lukien indikaattoreiden ja vertailuarvojen, perusteella arvioituna vaikutuksiltaan merkittävä suorituskyky;</t>
  </si>
  <si>
    <t>Yleiskäyttöisellä tekoälymallilla katsotaan olevan 1 kohdan a alakohdan mukainen vaikutuksiltaan merkittävä suorituskyky, kun sen koulutukseen käytetyn laskennan kumulatiivinen määrä liukulukulaskutoimituksilla mitattuna on suurempi kuin 10.</t>
  </si>
  <si>
    <t>b)</t>
  </si>
  <si>
    <t>sillä on komission päätöksen perusteella, joka on annettu joko oma-aloitteisesti tai tiedelautakunnan perustellun varoituksen seurauksena, valmiudet tai vaikutus, joka vastaa a alakohdassa esitettyjä valmiuksia tai vaikutusta ottaen huomioon tekoälysäädöksen liitteessä XIII vahvistetut perusteet.</t>
  </si>
  <si>
    <t>Komissio antaa 97 artiklan mukaisesti delegoituja säädöksiä, joilla muutetaan tämän artiklassa lueteltuja kynnysarvoja ja täydennetään vertailuarvoja ja indikaattoreita teknologian kehityksen perusteella, mukaan lukien algoritmien kehittyminen tai laitteiston tehokkuuden kasvu, jotta nämä kynnysarvot vastaisivat tekniikan viimeisintä kehitystä.</t>
  </si>
  <si>
    <t>Tietyt järjestelmät: kommunikoivat järjestelmät tekoälyasetuksen 50 artiklan mukaisesti</t>
  </si>
  <si>
    <t>Tiettyjen tekoälyjärjestelmien tarjoajia ja käyttöönottajia koskevat avoimuusvelvoitteet</t>
  </si>
  <si>
    <t>Riskitaso</t>
  </si>
  <si>
    <t>Tarjoajien on varmistettava, että luonnollisten henkilöiden kanssa suoraan vuorovaikutukseen tarkoitetut tekoälyjärjestelmät suunnitellaan ja toteutetaan siten, että asianomaisille luonnollisille henkilöille ilmoitetaan, että he ovat vuorovaikutuksessa tekoälyjärjestelmän kanssa, ellei tämä ole ilmeistä sellaisen luonnollisen henkilön näkökulmasta, joka on suhteellisen valistunut, tarkkaavainen ja huolellinen ottaen huomioon olosuhteet ja käytön asiayhteys. 
Tätä velvoitetta ei sovelleta tekoälyjärjestelmiin, joita on lain mukaan sallittua käyttää rikosten paljastamiseen, estämiseen tai tutkimiseen ja rikoksiin liittyviin syytetoimiin, edellyttäen, että kolmansien osapuolten oikeudet ja vapaudet turvataan asianmukaisesti, paitsi jos kyseiset järjestelmät ovat julkisesti saatavilla rikosilmoitusten tekemistä varten</t>
  </si>
  <si>
    <t>Synteettistä ääni-, kuva-, video- tai tekstisisältöä tuottavien tekoälyjärjestelmien, mukaan lukien yleiskäyttöiset tekoälyjärjestelmät, tarjoajien on varmistettava, että tekoälyjärjestelmän tuotokset merkitään koneellisesti luettavassa muodossa ja että ne voidaan tunnistaa keinotekoisesti tuotetuiksi tai manipuloiduiksi. Tarjoajien on varmistettava siinä määrin kuin se on teknisesti mahdollista, että niiden tekniset ratkaisut ovat tehokkaita, yhteentoimivia, vakaita ja luotettavia, ottaen huomioon monenlaisten sisältöjen erityispiirteet ja rajoitukset, toteuttamiskustannukset ja yleisesti tunnustettu uusin teknologia, jotka voidaan huomioida asianmukaisissa teknisissä standardeissa. 
Tätä velvoitetta ei sovelleta tapauksissa, joissa tekoälyjärjestelmät avustavat vakiomuokkaamista tai eivät olennaisesti muuta käyttöönottajan toimittamia syöttödataa tai sen semantiikkaa tai jos niitä on lain mukaan sallittua käyttää rikosten paljastamiseen, estämiseen ja tutkimiseen tai rikoksiin liittyviin syytetoimiin.</t>
  </si>
  <si>
    <t>Tunteentunnistusjärjestelmän tai biometrisen luokitusjärjestelmän käyttöönottajien on ilmoitettava järjestelmän toiminnasta niille luonnollisille henkilöille, jotka altistuvat järjestelmälle, ja käsiteltävä heidän henkilötietonsa tapauksen mukaan asetuksen (EU) 2016/679, asetuksen (EU) 2018/1725 ja direktiivin (EU) 2016/680 mukaisesti. 
Tätä velvoitetta ei sovelleta biometriseen luokitteluun ja tunteentunnistamiseen käytettyihin tekoälyjärjestelmiin, joita on lain mukaan luvallista käyttää rikosten paljastamiseen, estämiseen tai tutkimiseen, edellyttäen, että kolmansien osapuolten oikeudet ja vapaudet turvataan asianmukaisesti, ja että unionin oikeuden mukaisesti.</t>
  </si>
  <si>
    <t>Sellaisen tekoälyjärjestelmän, joka tuottaa tai manipuloi syväväärennöksen muodostavaa kuva-, ääni- tai videosisältöä, käyttöönottajien on ilmoitettava, että sisältö on keinotekoisesti tuotettu tai että sitä on manipuloitu. Tätä velvoitetta ei sovelleta, jos käyttö on lain mukaan sallittu rikosten paljastamiseen, estämiseen ja tutkimiseen tai rikoksiin liittyviin syytetoimiin. Jos sisältö on osa selvästi taiteellista, luovaa, satiirista, fiktiivistä tai vastaavaa teosta tai ohjelmaa, tässä kohdassa säädetyt avoimuusvelvoitteet rajoittuvat siihen, että tällaisesta tuotetusta tai manipuloidusta sisällöstä ilmoitetaan asianmukaisesti tavalla, joka ei haittaa teoksen esittämistä tai sen käyttöä.
Tekoälyjärjestelmän, joka tuottaa tai manipuloi tekstiä, jonka julkaisemisen tarkoituksena on tiedottaa yleisölle yleistä etua koskevista asioista, käyttöönottajien on ilmoitettava, että teksti on keinotekoisesti tuotettu tai sitä on manipuloitu. Tätä velvoitetta ei sovelleta, jos käyttö on lain mukaan sallittu rikosten paljastamiseen, estämiseen, tutkimiseen tai rikoksiin liittyviin syytetoimiin, tai jos tekoälyn tuottama sisältö on läpikäynyt ihmisen suorittaman arviointiprosessin tai toimituksellisen valvonnan ja jos luonnollisella henkilöllä tai oikeushenkilöllä on toimituksellinen vastuu sisällön julkaisemisesta.</t>
  </si>
  <si>
    <t>Edellä 1–4 kohdassa tarkoitetut tiedot on annettava asiaankuuluville luonnollisille henkilöille selkeällä ja selvästi erottuvalla tavalla viimeistään ensimmäisen vuorovaikutuksen tai altistumisen yhteydessä. Tietojen on oltava sovellettavien esteettömyysvaatimusten mukaisia.</t>
  </si>
  <si>
    <t>Edellä olevat 1–4 kohta eivät vaikuta III luvussa vahvistettuihin vaatimuksiin ja velvoitteisiin, eivätkä ne rajoita muiden unionin tai kansallisessa lainsäädännössä tekoälyjärjestelmien käyttöönottajille asetettujen avoimuusvelvoitteiden soveltamista.</t>
  </si>
  <si>
    <t>Tekoälytoimisto kannustaa ja helpottaa käytännesääntöjen laatimista unionin tasolla, jotta voidaan helpottaa keinotekoisesti tuotetun tai manipuloidun sisällön havaitsemista ja merkitsemistä koskevien velvoitteiden tehokasta täytäntöönpanoa. 
Komissio voi antaa täytäntöönpanosäädöksiä kyseisten käytännesääntöjen hyväksymiseksi 56 artiklan 6 kohdassa säädettyä menettelyä noudattaen. Jos komissio katsoo, että käytännesäännöt eivät ole riittäviä, komissio voi antaa 98 artiklan 2 kohdassa säädettyä tarkastelumenettelyä noudattaen täytäntöönpanosäädös, jossa täsmennetään yhteiset säännöt kyseisten velvoitteiden täytäntöönpanemiseksi.</t>
  </si>
  <si>
    <t>Vähäisen riskin järjestelmä</t>
  </si>
  <si>
    <t>Jos järjestelmäsi ei kuulu muihin kategorioihin, se kuuluu tähän kategoriaan.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</si>
</sst>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6"/>
      <color rgb="FF002060"/>
      <name val="Calibri"/>
      <family val="2"/>
      <scheme val="minor"/>
    </font>
    <font>
      <sz val="11"/>
      <color rgb="FF000000"/>
      <name val="Calibri"/>
      <family val="2"/>
      <scheme val="minor"/>
    </font>
    <font>
      <b/>
      <sz val="11"/>
      <color rgb="FFFF0000"/>
      <name val="Calibri"/>
      <family val="2"/>
      <scheme val="minor"/>
    </font>
    <font>
      <b/>
      <sz val="11"/>
      <color rgb="FF000000"/>
      <name val="Calibri"/>
      <family val="2"/>
      <scheme val="minor"/>
    </font>
    <font>
      <u/>
      <sz val="11"/>
      <color theme="10"/>
      <name val="Calibri"/>
      <family val="2"/>
      <scheme val="minor"/>
    </font>
    <font>
      <sz val="16"/>
      <color rgb="FF002060"/>
      <name val="Calibri"/>
      <family val="2"/>
      <scheme val="minor"/>
    </font>
    <font>
      <b/>
      <sz val="11"/>
      <color theme="1"/>
      <name val="Calibri"/>
      <family val="2"/>
      <scheme val="minor"/>
    </font>
  </fonts>
  <fills count="15">
    <fill>
      <patternFill patternType="none"/>
    </fill>
    <fill>
      <patternFill patternType="gray125"/>
    </fill>
    <fill>
      <patternFill patternType="solid">
        <fgColor rgb="FFFFFFFF"/>
        <bgColor rgb="FF000000"/>
      </patternFill>
    </fill>
    <fill>
      <patternFill patternType="solid">
        <fgColor rgb="FFC6E0B4"/>
        <bgColor rgb="FF000000"/>
      </patternFill>
    </fill>
    <fill>
      <patternFill patternType="solid">
        <fgColor rgb="FFD9E1F2"/>
        <bgColor rgb="FF000000"/>
      </patternFill>
    </fill>
    <fill>
      <patternFill patternType="solid">
        <fgColor rgb="FFF2F2F2"/>
        <bgColor rgb="FF000000"/>
      </patternFill>
    </fill>
    <fill>
      <patternFill patternType="solid">
        <fgColor rgb="FFE2EFDA"/>
        <bgColor rgb="FF000000"/>
      </patternFill>
    </fill>
    <fill>
      <patternFill patternType="solid">
        <fgColor rgb="FFFFF2CC"/>
        <bgColor rgb="FF000000"/>
      </patternFill>
    </fill>
    <fill>
      <patternFill patternType="solid">
        <fgColor rgb="FFFCE4D6"/>
        <bgColor rgb="FF000000"/>
      </patternFill>
    </fill>
    <fill>
      <patternFill patternType="solid">
        <fgColor theme="0"/>
        <bgColor rgb="FF000000"/>
      </patternFill>
    </fill>
    <fill>
      <patternFill patternType="solid">
        <fgColor theme="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4.9989318521683403E-2"/>
        <bgColor rgb="FF000000"/>
      </patternFill>
    </fill>
  </fills>
  <borders count="9">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s>
  <cellStyleXfs count="3">
    <xf numFmtId="0" fontId="0" fillId="0" borderId="0"/>
    <xf numFmtId="0" fontId="5" fillId="0" borderId="0" applyNumberFormat="0" applyFill="0" applyBorder="0" applyAlignment="0" applyProtection="0"/>
    <xf numFmtId="0" fontId="5" fillId="0" borderId="0" applyNumberFormat="0" applyFill="0" applyBorder="0" applyAlignment="0" applyProtection="0"/>
  </cellStyleXfs>
  <cellXfs count="90">
    <xf numFmtId="0" fontId="0" fillId="0" borderId="0" xfId="0"/>
    <xf numFmtId="0" fontId="2" fillId="2" borderId="0" xfId="0" applyFont="1" applyFill="1"/>
    <xf numFmtId="0" fontId="3" fillId="2" borderId="0" xfId="0" applyFont="1" applyFill="1"/>
    <xf numFmtId="0" fontId="2" fillId="2" borderId="0" xfId="0" applyFont="1" applyFill="1" applyAlignment="1">
      <alignment horizontal="center" vertical="center"/>
    </xf>
    <xf numFmtId="0" fontId="4" fillId="3" borderId="2" xfId="0" applyFont="1" applyFill="1" applyBorder="1"/>
    <xf numFmtId="0" fontId="2" fillId="4" borderId="2" xfId="0" applyFont="1" applyFill="1" applyBorder="1" applyAlignment="1">
      <alignment horizontal="center" vertical="center" wrapText="1"/>
    </xf>
    <xf numFmtId="0" fontId="2" fillId="2" borderId="2" xfId="0" applyFont="1" applyFill="1" applyBorder="1" applyAlignment="1">
      <alignment wrapText="1"/>
    </xf>
    <xf numFmtId="0" fontId="2" fillId="5" borderId="2" xfId="0" applyFont="1" applyFill="1" applyBorder="1"/>
    <xf numFmtId="0" fontId="2" fillId="6" borderId="2" xfId="0" applyFont="1" applyFill="1" applyBorder="1" applyAlignment="1">
      <alignment horizontal="center" vertical="center" wrapText="1"/>
    </xf>
    <xf numFmtId="0" fontId="2" fillId="6" borderId="2" xfId="0" applyFont="1" applyFill="1" applyBorder="1" applyAlignment="1">
      <alignment wrapText="1"/>
    </xf>
    <xf numFmtId="0" fontId="2" fillId="6" borderId="2" xfId="0" applyFont="1" applyFill="1" applyBorder="1"/>
    <xf numFmtId="0" fontId="2" fillId="7" borderId="2" xfId="0" applyFont="1" applyFill="1" applyBorder="1" applyAlignment="1">
      <alignment horizontal="center" vertical="center" wrapText="1"/>
    </xf>
    <xf numFmtId="0" fontId="2" fillId="2" borderId="2" xfId="0" applyFont="1" applyFill="1" applyBorder="1" applyAlignment="1">
      <alignment vertical="center" wrapText="1"/>
    </xf>
    <xf numFmtId="0" fontId="2" fillId="8" borderId="2" xfId="0" applyFont="1" applyFill="1" applyBorder="1" applyAlignment="1">
      <alignment horizontal="center" vertical="center" wrapText="1"/>
    </xf>
    <xf numFmtId="0" fontId="2" fillId="5" borderId="3" xfId="0" applyFont="1" applyFill="1" applyBorder="1"/>
    <xf numFmtId="0" fontId="2" fillId="5" borderId="4" xfId="0" applyFont="1" applyFill="1" applyBorder="1"/>
    <xf numFmtId="0" fontId="2" fillId="2" borderId="2" xfId="0" applyFont="1" applyFill="1" applyBorder="1" applyAlignment="1">
      <alignment vertical="top" wrapText="1"/>
    </xf>
    <xf numFmtId="0" fontId="2" fillId="2" borderId="2" xfId="0" applyFont="1" applyFill="1" applyBorder="1" applyAlignment="1">
      <alignment horizontal="left" vertical="top" wrapText="1"/>
    </xf>
    <xf numFmtId="0" fontId="2" fillId="6" borderId="2" xfId="0" applyFont="1" applyFill="1" applyBorder="1" applyAlignment="1">
      <alignment vertical="top" wrapText="1"/>
    </xf>
    <xf numFmtId="0" fontId="0" fillId="0" borderId="0" xfId="0" applyAlignment="1">
      <alignment horizontal="left" vertical="top" wrapText="1"/>
    </xf>
    <xf numFmtId="0" fontId="2" fillId="5" borderId="2" xfId="0" applyFont="1" applyFill="1" applyBorder="1" applyAlignment="1">
      <alignment vertical="top" wrapText="1"/>
    </xf>
    <xf numFmtId="0" fontId="2" fillId="5" borderId="3" xfId="0" applyFont="1" applyFill="1" applyBorder="1" applyAlignment="1">
      <alignment vertical="top" wrapText="1"/>
    </xf>
    <xf numFmtId="0" fontId="2" fillId="9" borderId="0" xfId="0" applyFont="1" applyFill="1"/>
    <xf numFmtId="0" fontId="4" fillId="6" borderId="2" xfId="0" applyFont="1" applyFill="1" applyBorder="1" applyAlignment="1">
      <alignment wrapText="1"/>
    </xf>
    <xf numFmtId="0" fontId="1" fillId="10" borderId="0" xfId="0" applyFont="1" applyFill="1"/>
    <xf numFmtId="0" fontId="6" fillId="10" borderId="0" xfId="0" applyFont="1" applyFill="1"/>
    <xf numFmtId="0" fontId="0" fillId="10" borderId="0" xfId="0" applyFill="1"/>
    <xf numFmtId="0" fontId="7" fillId="11" borderId="6" xfId="0" applyFont="1" applyFill="1" applyBorder="1"/>
    <xf numFmtId="0" fontId="0" fillId="10" borderId="0" xfId="0" applyFill="1" applyAlignment="1">
      <alignment horizontal="center"/>
    </xf>
    <xf numFmtId="0" fontId="0" fillId="12" borderId="4" xfId="0" applyFill="1" applyBorder="1"/>
    <xf numFmtId="0" fontId="0" fillId="10" borderId="0" xfId="0" applyFill="1" applyAlignment="1">
      <alignment horizontal="center" wrapText="1"/>
    </xf>
    <xf numFmtId="0" fontId="7" fillId="13" borderId="6" xfId="0" applyFont="1" applyFill="1" applyBorder="1" applyAlignment="1">
      <alignment horizontal="left" vertical="center" wrapText="1"/>
    </xf>
    <xf numFmtId="0" fontId="0" fillId="12" borderId="2" xfId="0" applyFill="1" applyBorder="1" applyAlignment="1">
      <alignment horizontal="left"/>
    </xf>
    <xf numFmtId="0" fontId="0" fillId="12" borderId="2" xfId="0" applyFill="1" applyBorder="1" applyAlignment="1">
      <alignment wrapText="1"/>
    </xf>
    <xf numFmtId="0" fontId="0" fillId="12" borderId="2" xfId="0" applyFill="1" applyBorder="1"/>
    <xf numFmtId="0" fontId="0" fillId="12" borderId="2" xfId="0" applyFill="1" applyBorder="1" applyAlignment="1">
      <alignment horizontal="left" vertical="center"/>
    </xf>
    <xf numFmtId="0" fontId="2" fillId="10" borderId="2" xfId="0" applyFont="1" applyFill="1" applyBorder="1" applyAlignment="1">
      <alignment vertical="top" wrapText="1"/>
    </xf>
    <xf numFmtId="0" fontId="7" fillId="10" borderId="0" xfId="0" applyFont="1" applyFill="1" applyAlignment="1">
      <alignment horizontal="left" vertical="center"/>
    </xf>
    <xf numFmtId="0" fontId="7" fillId="11" borderId="0" xfId="0" applyFont="1" applyFill="1"/>
    <xf numFmtId="0" fontId="2" fillId="9" borderId="0" xfId="0" applyFont="1" applyFill="1" applyAlignment="1">
      <alignment horizontal="center" vertical="center" wrapText="1"/>
    </xf>
    <xf numFmtId="0" fontId="2" fillId="9" borderId="0" xfId="0" applyFont="1" applyFill="1" applyAlignment="1">
      <alignment wrapText="1"/>
    </xf>
    <xf numFmtId="0" fontId="2" fillId="9" borderId="0" xfId="0" applyFont="1" applyFill="1" applyAlignment="1">
      <alignment vertical="top" wrapText="1"/>
    </xf>
    <xf numFmtId="0" fontId="2" fillId="9" borderId="0" xfId="0" quotePrefix="1" applyFont="1" applyFill="1" applyAlignment="1">
      <alignment vertical="top" wrapText="1"/>
    </xf>
    <xf numFmtId="0" fontId="2" fillId="9" borderId="0" xfId="0" quotePrefix="1" applyFont="1" applyFill="1" applyAlignment="1">
      <alignment wrapText="1"/>
    </xf>
    <xf numFmtId="0" fontId="2" fillId="9" borderId="0" xfId="0" applyFont="1" applyFill="1" applyAlignment="1">
      <alignment vertical="center" wrapText="1"/>
    </xf>
    <xf numFmtId="0" fontId="4" fillId="9" borderId="0" xfId="0" applyFont="1" applyFill="1" applyAlignment="1">
      <alignment wrapText="1"/>
    </xf>
    <xf numFmtId="0" fontId="5" fillId="9" borderId="0" xfId="1" applyFill="1" applyBorder="1" applyAlignment="1">
      <alignment vertical="center" wrapText="1"/>
    </xf>
    <xf numFmtId="0" fontId="5" fillId="10" borderId="0" xfId="1" applyFill="1"/>
    <xf numFmtId="0" fontId="7" fillId="13" borderId="6" xfId="0" applyFont="1" applyFill="1" applyBorder="1"/>
    <xf numFmtId="0" fontId="7" fillId="10" borderId="0" xfId="0" applyFont="1" applyFill="1" applyAlignment="1">
      <alignment horizontal="left" vertical="center" wrapText="1"/>
    </xf>
    <xf numFmtId="0" fontId="0" fillId="10" borderId="0" xfId="0" applyFill="1" applyAlignment="1">
      <alignment horizontal="left" vertical="top" wrapText="1"/>
    </xf>
    <xf numFmtId="0" fontId="0" fillId="10" borderId="0" xfId="0" applyFill="1" applyAlignment="1">
      <alignment horizontal="left" vertical="center" wrapText="1"/>
    </xf>
    <xf numFmtId="0" fontId="4" fillId="3" borderId="2" xfId="0" applyFont="1" applyFill="1" applyBorder="1" applyAlignment="1">
      <alignment horizontal="center" wrapText="1"/>
    </xf>
    <xf numFmtId="0" fontId="2" fillId="2" borderId="0" xfId="0" applyFont="1" applyFill="1" applyAlignment="1">
      <alignment horizontal="center" wrapText="1"/>
    </xf>
    <xf numFmtId="0" fontId="0" fillId="0" borderId="0" xfId="0" applyAlignment="1">
      <alignment horizontal="center" wrapText="1"/>
    </xf>
    <xf numFmtId="0" fontId="4" fillId="3" borderId="2" xfId="0" applyFont="1" applyFill="1" applyBorder="1" applyAlignment="1">
      <alignment horizontal="center" vertical="center" wrapText="1"/>
    </xf>
    <xf numFmtId="0" fontId="2" fillId="2" borderId="0" xfId="0" applyFont="1" applyFill="1" applyAlignment="1">
      <alignment horizontal="center" vertical="center" wrapText="1"/>
    </xf>
    <xf numFmtId="0" fontId="0" fillId="0" borderId="0" xfId="0" applyAlignment="1">
      <alignment horizontal="center" vertical="center" wrapText="1"/>
    </xf>
    <xf numFmtId="0" fontId="0" fillId="12" borderId="2" xfId="0" applyFill="1" applyBorder="1" applyAlignment="1">
      <alignment horizontal="left" vertical="center" wrapText="1"/>
    </xf>
    <xf numFmtId="0" fontId="7" fillId="13" borderId="2" xfId="0" applyFont="1" applyFill="1" applyBorder="1" applyAlignment="1">
      <alignment horizontal="left" vertical="center" wrapText="1"/>
    </xf>
    <xf numFmtId="0" fontId="4" fillId="3" borderId="2" xfId="0" applyFont="1" applyFill="1" applyBorder="1" applyAlignment="1">
      <alignment vertical="center" wrapText="1"/>
    </xf>
    <xf numFmtId="0" fontId="2" fillId="2" borderId="0" xfId="0" applyFont="1" applyFill="1" applyAlignment="1">
      <alignment vertical="center" wrapText="1"/>
    </xf>
    <xf numFmtId="0" fontId="0" fillId="0" borderId="0" xfId="0" applyAlignment="1">
      <alignment vertical="center" wrapText="1"/>
    </xf>
    <xf numFmtId="0" fontId="0" fillId="10" borderId="0" xfId="0" applyFill="1" applyAlignment="1">
      <alignment horizontal="center" vertical="center" wrapText="1"/>
    </xf>
    <xf numFmtId="0" fontId="3" fillId="9" borderId="0" xfId="0" applyFont="1" applyFill="1"/>
    <xf numFmtId="0" fontId="2" fillId="2" borderId="0" xfId="0" applyFont="1" applyFill="1" applyAlignment="1">
      <alignment wrapText="1"/>
    </xf>
    <xf numFmtId="0" fontId="5" fillId="2" borderId="0" xfId="2" applyFill="1" applyAlignment="1">
      <alignment wrapText="1"/>
    </xf>
    <xf numFmtId="0" fontId="2" fillId="14" borderId="2" xfId="0" applyFont="1" applyFill="1" applyBorder="1" applyAlignment="1">
      <alignment horizontal="center" vertical="center" wrapText="1"/>
    </xf>
    <xf numFmtId="0" fontId="2" fillId="14" borderId="2" xfId="0" applyFont="1" applyFill="1" applyBorder="1" applyAlignment="1">
      <alignment vertical="top" wrapText="1"/>
    </xf>
    <xf numFmtId="0" fontId="0" fillId="0" borderId="6" xfId="0" applyBorder="1" applyAlignment="1">
      <alignment horizontal="left" vertical="top" wrapText="1"/>
    </xf>
    <xf numFmtId="0" fontId="2" fillId="9" borderId="0" xfId="0" applyFont="1" applyFill="1" applyAlignment="1">
      <alignment horizontal="center" vertical="center"/>
    </xf>
    <xf numFmtId="0" fontId="2" fillId="14" borderId="2" xfId="0" applyFont="1" applyFill="1" applyBorder="1"/>
    <xf numFmtId="0" fontId="7" fillId="13" borderId="2" xfId="0" applyFont="1" applyFill="1" applyBorder="1" applyAlignment="1">
      <alignment horizontal="left" vertical="center"/>
    </xf>
    <xf numFmtId="0" fontId="2" fillId="9" borderId="2" xfId="0" applyFont="1" applyFill="1" applyBorder="1" applyAlignment="1">
      <alignment horizontal="left" vertical="center" wrapText="1"/>
    </xf>
    <xf numFmtId="0" fontId="7" fillId="11" borderId="6" xfId="0" applyFont="1" applyFill="1" applyBorder="1" applyAlignment="1">
      <alignment horizontal="left"/>
    </xf>
    <xf numFmtId="0" fontId="0" fillId="12" borderId="4" xfId="0" applyFill="1" applyBorder="1" applyAlignment="1">
      <alignment horizontal="left" vertical="center" wrapText="1"/>
    </xf>
    <xf numFmtId="0" fontId="7" fillId="11" borderId="0" xfId="0" applyFont="1" applyFill="1" applyAlignment="1">
      <alignment horizontal="left" vertical="center" wrapText="1"/>
    </xf>
    <xf numFmtId="0" fontId="0" fillId="10" borderId="0" xfId="0" applyFill="1" applyAlignment="1">
      <alignment horizontal="center" vertical="center" wrapText="1"/>
    </xf>
    <xf numFmtId="0" fontId="0" fillId="10" borderId="0" xfId="0" applyFill="1" applyAlignment="1">
      <alignment horizontal="left" vertical="center"/>
    </xf>
    <xf numFmtId="0" fontId="0" fillId="10" borderId="0" xfId="0" applyFill="1" applyAlignment="1">
      <alignment horizontal="left" vertical="center" wrapText="1"/>
    </xf>
    <xf numFmtId="0" fontId="0" fillId="12" borderId="7" xfId="0" applyFill="1" applyBorder="1" applyAlignment="1">
      <alignment horizontal="left" vertical="center" wrapText="1"/>
    </xf>
    <xf numFmtId="0" fontId="0" fillId="12" borderId="0" xfId="0" applyFill="1" applyAlignment="1">
      <alignment horizontal="left" vertical="center" wrapText="1"/>
    </xf>
    <xf numFmtId="0" fontId="0" fillId="12" borderId="8" xfId="0" applyFill="1" applyBorder="1" applyAlignment="1">
      <alignment horizontal="left" vertical="center" wrapText="1"/>
    </xf>
    <xf numFmtId="0" fontId="1" fillId="2" borderId="0" xfId="0" applyFont="1" applyFill="1" applyAlignment="1">
      <alignment horizontal="left" vertical="center"/>
    </xf>
    <xf numFmtId="0" fontId="4" fillId="3" borderId="1"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1" xfId="0" applyFont="1" applyFill="1" applyBorder="1" applyAlignment="1">
      <alignment horizontal="left" vertical="center" wrapText="1"/>
    </xf>
    <xf numFmtId="0" fontId="4" fillId="3" borderId="5" xfId="0" applyFont="1" applyFill="1" applyBorder="1" applyAlignment="1">
      <alignment horizontal="left" vertical="center" wrapText="1"/>
    </xf>
    <xf numFmtId="0" fontId="1" fillId="9" borderId="0" xfId="0" applyFont="1" applyFill="1" applyAlignment="1">
      <alignment horizontal="left" vertical="center"/>
    </xf>
    <xf numFmtId="0" fontId="2" fillId="9" borderId="0" xfId="0" applyFont="1" applyFill="1" applyAlignment="1">
      <alignment horizontal="left" vertical="center"/>
    </xf>
  </cellXfs>
  <cellStyles count="3">
    <cellStyle name="Hyperlink" xfId="1" xr:uid="{00000000-000B-0000-0000-000008000000}"/>
    <cellStyle name="Hyperlinkki" xfId="2" builtinId="8"/>
    <cellStyle name="Normaali"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e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5.bin"/><Relationship Id="rId1" Type="http://schemas.openxmlformats.org/officeDocument/2006/relationships/hyperlink" Target="https://digital-strategy.ec.europa.eu/fi/faqs/general-purpose-ai-models-ai-act-questions-answers"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6CE6B-79DF-417C-AE88-85F652DEEB70}">
  <sheetPr>
    <pageSetUpPr autoPageBreaks="0"/>
  </sheetPr>
  <dimension ref="A1:D32"/>
  <sheetViews>
    <sheetView topLeftCell="A10" zoomScaleNormal="100" workbookViewId="0">
      <selection activeCell="B20" sqref="B20"/>
    </sheetView>
  </sheetViews>
  <sheetFormatPr defaultColWidth="9.1796875" defaultRowHeight="14.5" x14ac:dyDescent="0.35"/>
  <cols>
    <col min="1" max="1" width="21.453125" style="26" customWidth="1"/>
    <col min="2" max="2" width="96" style="26" customWidth="1"/>
    <col min="3" max="3" width="26.81640625" style="26" customWidth="1"/>
    <col min="4" max="4" width="26" style="26" customWidth="1"/>
    <col min="5" max="16384" width="9.1796875" style="26"/>
  </cols>
  <sheetData>
    <row r="1" spans="1:4" ht="21" x14ac:dyDescent="0.5">
      <c r="A1" s="24" t="s">
        <v>0</v>
      </c>
      <c r="B1" s="24"/>
      <c r="C1" s="25"/>
    </row>
    <row r="3" spans="1:4" x14ac:dyDescent="0.35">
      <c r="A3" s="74" t="s">
        <v>1</v>
      </c>
      <c r="B3" s="74"/>
      <c r="C3" s="27"/>
      <c r="D3" s="28"/>
    </row>
    <row r="4" spans="1:4" ht="14.5" customHeight="1" x14ac:dyDescent="0.35">
      <c r="A4" s="75" t="s">
        <v>2</v>
      </c>
      <c r="B4" s="75"/>
      <c r="C4" s="29"/>
    </row>
    <row r="5" spans="1:4" ht="14.5" customHeight="1" x14ac:dyDescent="0.35">
      <c r="A5" s="51"/>
      <c r="B5" s="51"/>
    </row>
    <row r="6" spans="1:4" ht="43.5" customHeight="1" x14ac:dyDescent="0.35">
      <c r="A6" s="59" t="s">
        <v>3</v>
      </c>
      <c r="B6" s="58"/>
      <c r="C6" s="34" t="s">
        <v>4</v>
      </c>
    </row>
    <row r="7" spans="1:4" ht="14.5" customHeight="1" x14ac:dyDescent="0.35">
      <c r="A7" s="59" t="s">
        <v>5</v>
      </c>
      <c r="B7" s="58"/>
      <c r="C7" s="34" t="s">
        <v>6</v>
      </c>
    </row>
    <row r="8" spans="1:4" ht="14.5" customHeight="1" x14ac:dyDescent="0.35">
      <c r="A8" s="59" t="s">
        <v>7</v>
      </c>
      <c r="B8" s="58"/>
      <c r="C8" s="34"/>
    </row>
    <row r="9" spans="1:4" x14ac:dyDescent="0.35">
      <c r="A9" s="37"/>
      <c r="B9" s="37"/>
    </row>
    <row r="10" spans="1:4" x14ac:dyDescent="0.35">
      <c r="A10" s="76" t="s">
        <v>8</v>
      </c>
      <c r="B10" s="76"/>
      <c r="C10" s="38"/>
    </row>
    <row r="11" spans="1:4" x14ac:dyDescent="0.35">
      <c r="A11" s="29" t="s">
        <v>9</v>
      </c>
      <c r="B11" s="29" t="s">
        <v>10</v>
      </c>
      <c r="C11" s="29" t="str">
        <f>_xlfn.XLOOKUP("soveltuu",C13:C18,A13:A18,"ei löydy",0,1)</f>
        <v>ei löydy</v>
      </c>
    </row>
    <row r="12" spans="1:4" x14ac:dyDescent="0.35">
      <c r="A12" s="31" t="s">
        <v>11</v>
      </c>
      <c r="B12" s="31" t="s">
        <v>12</v>
      </c>
      <c r="C12" s="48" t="s">
        <v>13</v>
      </c>
    </row>
    <row r="13" spans="1:4" x14ac:dyDescent="0.35">
      <c r="A13" s="35" t="s">
        <v>14</v>
      </c>
      <c r="B13" s="33" t="s">
        <v>15</v>
      </c>
      <c r="C13" s="34" t="str">
        <f>IF(COUNTIF('Kielletyt käytännöt'!C6:C21,"=Kyllä")&gt;0,"soveltuu","ei sovellu")</f>
        <v>ei sovellu</v>
      </c>
    </row>
    <row r="14" spans="1:4" x14ac:dyDescent="0.35">
      <c r="A14" s="32" t="s">
        <v>16</v>
      </c>
      <c r="B14" s="34" t="s">
        <v>17</v>
      </c>
      <c r="C14" s="34" t="str">
        <f>IF(COUNTIF('Korkea(turvallisuus)'!C6:C26,"=Kyllä")&gt;0,"soveltuu","ei sovellu")</f>
        <v>ei sovellu</v>
      </c>
    </row>
    <row r="15" spans="1:4" x14ac:dyDescent="0.35">
      <c r="A15" s="35" t="s">
        <v>18</v>
      </c>
      <c r="B15" s="33" t="s">
        <v>19</v>
      </c>
      <c r="C15" s="34" t="str">
        <f>IF(COUNTIF('Korkea(profiloiva)'!C6:C35,"Kyllä")&gt;0,"soveltuu","ei sovellu")</f>
        <v>ei sovellu</v>
      </c>
    </row>
    <row r="16" spans="1:4" x14ac:dyDescent="0.35">
      <c r="A16" s="32" t="s">
        <v>20</v>
      </c>
      <c r="B16" s="33" t="s">
        <v>21</v>
      </c>
      <c r="C16" s="34" t="str">
        <f>IF(COUNTIF('Erikoisryhmä 1 (yleiskäyttöiset'!C9:C11,"Kyllä")&gt;0,"soveltuu","ei sovellu")</f>
        <v>ei sovellu</v>
      </c>
    </row>
    <row r="17" spans="1:4" x14ac:dyDescent="0.35">
      <c r="A17" s="32" t="s">
        <v>22</v>
      </c>
      <c r="B17" s="33" t="s">
        <v>23</v>
      </c>
      <c r="C17" s="34" t="str">
        <f>IF(COUNTIF('Erikoisryhmä 2 (kommukoivat)'!C4:C10,"Kyllä")&gt;0,"soveltuu","ei sovellu")</f>
        <v>ei sovellu</v>
      </c>
    </row>
    <row r="18" spans="1:4" x14ac:dyDescent="0.35">
      <c r="A18" s="29" t="s">
        <v>24</v>
      </c>
      <c r="B18" s="29" t="s">
        <v>25</v>
      </c>
      <c r="C18" s="34" t="str">
        <f>IF(COUNTIF('Vähäinen riski'!B4,"Kyllä")&gt;0,"soveltuu","ei sovellu")</f>
        <v>ei sovellu</v>
      </c>
    </row>
    <row r="19" spans="1:4" x14ac:dyDescent="0.35">
      <c r="A19" s="34"/>
      <c r="B19" s="34"/>
      <c r="C19" s="34"/>
    </row>
    <row r="20" spans="1:4" x14ac:dyDescent="0.35">
      <c r="A20" s="34"/>
      <c r="B20" s="34"/>
      <c r="C20" s="34"/>
    </row>
    <row r="22" spans="1:4" ht="15" customHeight="1" x14ac:dyDescent="0.35">
      <c r="A22" s="80" t="s">
        <v>26</v>
      </c>
      <c r="B22" s="81"/>
      <c r="C22" s="82"/>
      <c r="D22" s="30"/>
    </row>
    <row r="23" spans="1:4" ht="19.5" customHeight="1" x14ac:dyDescent="0.35">
      <c r="A23" s="49"/>
      <c r="B23" s="49"/>
      <c r="C23" s="50"/>
      <c r="D23" s="30"/>
    </row>
    <row r="24" spans="1:4" x14ac:dyDescent="0.35">
      <c r="A24" s="78"/>
      <c r="B24" s="78"/>
      <c r="C24" s="50"/>
    </row>
    <row r="25" spans="1:4" x14ac:dyDescent="0.35">
      <c r="A25" s="79"/>
      <c r="B25" s="79"/>
      <c r="C25" s="50"/>
    </row>
    <row r="26" spans="1:4" x14ac:dyDescent="0.35">
      <c r="A26" s="77"/>
      <c r="B26" s="77"/>
      <c r="C26" s="50"/>
    </row>
    <row r="27" spans="1:4" x14ac:dyDescent="0.35">
      <c r="A27" s="77"/>
      <c r="B27" s="77"/>
      <c r="C27" s="50"/>
    </row>
    <row r="31" spans="1:4" x14ac:dyDescent="0.35">
      <c r="A31" s="26" t="s">
        <v>27</v>
      </c>
      <c r="B31" s="26" t="s">
        <v>28</v>
      </c>
    </row>
    <row r="32" spans="1:4" x14ac:dyDescent="0.35">
      <c r="B32" s="26" t="s">
        <v>29</v>
      </c>
    </row>
  </sheetData>
  <mergeCells count="8">
    <mergeCell ref="A3:B3"/>
    <mergeCell ref="A4:B4"/>
    <mergeCell ref="A10:B10"/>
    <mergeCell ref="A26:B26"/>
    <mergeCell ref="A27:B27"/>
    <mergeCell ref="A24:B24"/>
    <mergeCell ref="A25:B25"/>
    <mergeCell ref="A22:C22"/>
  </mergeCells>
  <pageMargins left="0.70866141732283472" right="0.70866141732283472" top="1" bottom="0.74803149606299213" header="0.31496062992125984" footer="0.31496062992125984"/>
  <pageSetup paperSize="9" orientation="portrait" r:id="rId1"/>
  <headerFooter>
    <oddHeader>&amp;L&amp;G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F49B2-3AD1-4888-8E00-7C8D0D1793BE}">
  <sheetPr>
    <pageSetUpPr autoPageBreaks="0"/>
  </sheetPr>
  <dimension ref="A1:E36"/>
  <sheetViews>
    <sheetView zoomScale="70" zoomScaleNormal="70" workbookViewId="0">
      <selection activeCell="B24" sqref="B24"/>
    </sheetView>
  </sheetViews>
  <sheetFormatPr defaultRowHeight="14.5" x14ac:dyDescent="0.35"/>
  <cols>
    <col min="2" max="2" width="104.54296875" customWidth="1"/>
    <col min="3" max="3" width="15.7265625" customWidth="1"/>
    <col min="4" max="4" width="81.54296875" customWidth="1"/>
  </cols>
  <sheetData>
    <row r="1" spans="1:5" ht="21" x14ac:dyDescent="0.35">
      <c r="A1" s="83" t="s">
        <v>30</v>
      </c>
      <c r="B1" s="83"/>
      <c r="C1" s="1"/>
      <c r="D1" s="1"/>
      <c r="E1" s="2"/>
    </row>
    <row r="2" spans="1:5" x14ac:dyDescent="0.35">
      <c r="A2" s="3"/>
      <c r="B2" s="1"/>
      <c r="C2" s="1"/>
      <c r="D2" s="1"/>
      <c r="E2" s="1"/>
    </row>
    <row r="3" spans="1:5" s="54" customFormat="1" ht="58" x14ac:dyDescent="0.35">
      <c r="A3" s="84" t="s">
        <v>31</v>
      </c>
      <c r="B3" s="85"/>
      <c r="C3" s="52" t="s">
        <v>32</v>
      </c>
      <c r="D3" s="52" t="s">
        <v>33</v>
      </c>
      <c r="E3" s="53"/>
    </row>
    <row r="4" spans="1:5" x14ac:dyDescent="0.35">
      <c r="A4" s="5"/>
      <c r="B4" s="6"/>
      <c r="C4" s="7"/>
      <c r="D4" s="7"/>
      <c r="E4" s="1"/>
    </row>
    <row r="5" spans="1:5" x14ac:dyDescent="0.35">
      <c r="A5" s="8">
        <v>1</v>
      </c>
      <c r="B5" s="18" t="s">
        <v>34</v>
      </c>
      <c r="C5" s="10"/>
      <c r="D5" s="10"/>
      <c r="E5" s="1"/>
    </row>
    <row r="6" spans="1:5" ht="87" x14ac:dyDescent="0.35">
      <c r="A6" s="11" t="s">
        <v>35</v>
      </c>
      <c r="B6" s="19" t="s">
        <v>36</v>
      </c>
      <c r="C6" s="20"/>
      <c r="D6" s="20"/>
      <c r="E6" s="1"/>
    </row>
    <row r="7" spans="1:5" ht="72.5" x14ac:dyDescent="0.35">
      <c r="A7" s="11" t="s">
        <v>37</v>
      </c>
      <c r="B7" s="19" t="s">
        <v>38</v>
      </c>
      <c r="C7" s="20"/>
      <c r="D7" s="20"/>
      <c r="E7" s="1"/>
    </row>
    <row r="8" spans="1:5" ht="58" x14ac:dyDescent="0.35">
      <c r="A8" s="11" t="s">
        <v>39</v>
      </c>
      <c r="B8" s="19" t="s">
        <v>40</v>
      </c>
      <c r="C8" s="20"/>
      <c r="D8" s="20"/>
      <c r="E8" s="1"/>
    </row>
    <row r="9" spans="1:5" ht="29" x14ac:dyDescent="0.35">
      <c r="A9" s="5" t="s">
        <v>41</v>
      </c>
      <c r="B9" s="17" t="s">
        <v>42</v>
      </c>
      <c r="C9" s="20"/>
      <c r="D9" s="20"/>
      <c r="E9" s="1"/>
    </row>
    <row r="10" spans="1:5" ht="29" x14ac:dyDescent="0.35">
      <c r="A10" s="5" t="s">
        <v>43</v>
      </c>
      <c r="B10" s="17" t="s">
        <v>44</v>
      </c>
      <c r="C10" s="20"/>
      <c r="D10" s="20"/>
      <c r="E10" s="1"/>
    </row>
    <row r="11" spans="1:5" ht="87" x14ac:dyDescent="0.35">
      <c r="A11" s="11" t="s">
        <v>45</v>
      </c>
      <c r="B11" s="17" t="s">
        <v>46</v>
      </c>
      <c r="C11" s="20"/>
      <c r="D11" s="20"/>
      <c r="E11" s="1"/>
    </row>
    <row r="12" spans="1:5" ht="43.5" x14ac:dyDescent="0.35">
      <c r="A12" s="11" t="s">
        <v>47</v>
      </c>
      <c r="B12" s="17" t="s">
        <v>48</v>
      </c>
      <c r="C12" s="20"/>
      <c r="D12" s="20"/>
      <c r="E12" s="1"/>
    </row>
    <row r="13" spans="1:5" ht="43.5" x14ac:dyDescent="0.35">
      <c r="A13" s="11" t="s">
        <v>49</v>
      </c>
      <c r="B13" s="17" t="s">
        <v>50</v>
      </c>
      <c r="C13" s="20"/>
      <c r="D13" s="20"/>
      <c r="E13" s="1"/>
    </row>
    <row r="14" spans="1:5" ht="87" x14ac:dyDescent="0.35">
      <c r="A14" s="11" t="s">
        <v>51</v>
      </c>
      <c r="B14" s="17" t="s">
        <v>52</v>
      </c>
      <c r="C14" s="20"/>
      <c r="D14" s="20"/>
      <c r="E14" s="1"/>
    </row>
    <row r="15" spans="1:5" ht="29" x14ac:dyDescent="0.35">
      <c r="A15" s="11" t="s">
        <v>53</v>
      </c>
      <c r="B15" s="17" t="s">
        <v>54</v>
      </c>
      <c r="C15" s="20"/>
      <c r="D15" s="20"/>
      <c r="E15" s="1"/>
    </row>
    <row r="16" spans="1:5" ht="29" x14ac:dyDescent="0.35">
      <c r="A16" s="5" t="s">
        <v>55</v>
      </c>
      <c r="B16" s="17" t="s">
        <v>56</v>
      </c>
      <c r="C16" s="20"/>
      <c r="D16" s="20"/>
      <c r="E16" s="1"/>
    </row>
    <row r="17" spans="1:5" ht="29" x14ac:dyDescent="0.35">
      <c r="A17" s="5" t="s">
        <v>57</v>
      </c>
      <c r="B17" s="17" t="s">
        <v>58</v>
      </c>
      <c r="C17" s="20"/>
      <c r="D17" s="20"/>
      <c r="E17" s="1"/>
    </row>
    <row r="18" spans="1:5" ht="58" x14ac:dyDescent="0.35">
      <c r="A18" s="5" t="s">
        <v>59</v>
      </c>
      <c r="B18" s="17" t="s">
        <v>60</v>
      </c>
      <c r="C18" s="20"/>
      <c r="D18" s="20"/>
      <c r="E18" s="1"/>
    </row>
    <row r="19" spans="1:5" ht="60.65" customHeight="1" x14ac:dyDescent="0.35">
      <c r="A19" s="8">
        <v>2</v>
      </c>
      <c r="B19" s="18" t="s">
        <v>61</v>
      </c>
      <c r="C19" s="18"/>
      <c r="D19" s="18" t="s">
        <v>62</v>
      </c>
      <c r="E19" s="1"/>
    </row>
    <row r="20" spans="1:5" ht="29" x14ac:dyDescent="0.35">
      <c r="A20" s="11" t="s">
        <v>63</v>
      </c>
      <c r="B20" s="16" t="s">
        <v>64</v>
      </c>
      <c r="C20" s="20"/>
      <c r="D20" s="20"/>
      <c r="E20" s="1"/>
    </row>
    <row r="21" spans="1:5" ht="29" x14ac:dyDescent="0.35">
      <c r="A21" s="11" t="s">
        <v>65</v>
      </c>
      <c r="B21" s="16" t="s">
        <v>66</v>
      </c>
      <c r="C21" s="20"/>
      <c r="D21" s="21"/>
      <c r="E21" s="1"/>
    </row>
    <row r="22" spans="1:5" ht="304.5" x14ac:dyDescent="0.35">
      <c r="A22" s="67"/>
      <c r="B22" s="68"/>
      <c r="C22" s="68"/>
      <c r="D22" s="68" t="s">
        <v>67</v>
      </c>
      <c r="E22" s="1"/>
    </row>
    <row r="23" spans="1:5" ht="87" x14ac:dyDescent="0.35">
      <c r="A23" s="67"/>
      <c r="B23" s="68"/>
      <c r="C23" s="71"/>
      <c r="D23" s="68" t="s">
        <v>68</v>
      </c>
      <c r="E23" s="1"/>
    </row>
    <row r="24" spans="1:5" ht="188.5" x14ac:dyDescent="0.35">
      <c r="A24" s="67"/>
      <c r="B24" s="68"/>
      <c r="C24" s="71"/>
      <c r="D24" s="68" t="s">
        <v>69</v>
      </c>
      <c r="E24" s="1"/>
    </row>
    <row r="25" spans="1:5" x14ac:dyDescent="0.35">
      <c r="A25" s="39"/>
      <c r="B25" s="41"/>
      <c r="C25" s="22"/>
      <c r="D25" s="22"/>
      <c r="E25" s="1"/>
    </row>
    <row r="26" spans="1:5" x14ac:dyDescent="0.35">
      <c r="A26" s="39"/>
      <c r="B26" s="41"/>
      <c r="C26" s="22"/>
      <c r="D26" s="22"/>
      <c r="E26" s="1"/>
    </row>
    <row r="27" spans="1:5" x14ac:dyDescent="0.35">
      <c r="A27" s="39"/>
      <c r="B27" s="44"/>
      <c r="C27" s="22"/>
      <c r="D27" s="22"/>
      <c r="E27" s="22"/>
    </row>
    <row r="28" spans="1:5" x14ac:dyDescent="0.35">
      <c r="A28" s="39"/>
      <c r="B28" s="44"/>
      <c r="C28" s="22"/>
      <c r="D28" s="22"/>
      <c r="E28" s="22"/>
    </row>
    <row r="29" spans="1:5" x14ac:dyDescent="0.35">
      <c r="A29" s="39"/>
      <c r="B29" s="44"/>
      <c r="C29" s="22"/>
      <c r="D29" s="22"/>
      <c r="E29" s="22"/>
    </row>
    <row r="30" spans="1:5" x14ac:dyDescent="0.35">
      <c r="A30" s="39"/>
      <c r="B30" s="44"/>
      <c r="C30" s="22"/>
      <c r="D30" s="22"/>
      <c r="E30" s="22"/>
    </row>
    <row r="31" spans="1:5" x14ac:dyDescent="0.35">
      <c r="A31" s="39"/>
      <c r="B31" s="44"/>
      <c r="C31" s="22"/>
      <c r="D31" s="22"/>
      <c r="E31" s="22"/>
    </row>
    <row r="32" spans="1:5" x14ac:dyDescent="0.35">
      <c r="A32" s="39"/>
      <c r="B32" s="44"/>
      <c r="C32" s="22"/>
      <c r="D32" s="22"/>
      <c r="E32" s="22"/>
    </row>
    <row r="33" spans="1:5" x14ac:dyDescent="0.35">
      <c r="A33" s="39"/>
      <c r="B33" s="44"/>
      <c r="C33" s="22"/>
      <c r="D33" s="22"/>
      <c r="E33" s="22"/>
    </row>
    <row r="34" spans="1:5" x14ac:dyDescent="0.35">
      <c r="A34" s="39"/>
      <c r="B34" s="40"/>
      <c r="C34" s="22"/>
      <c r="D34" s="22"/>
      <c r="E34" s="22"/>
    </row>
    <row r="35" spans="1:5" x14ac:dyDescent="0.35">
      <c r="A35" s="39"/>
      <c r="B35" s="44"/>
      <c r="C35" s="22"/>
      <c r="D35" s="22"/>
      <c r="E35" s="22"/>
    </row>
    <row r="36" spans="1:5" x14ac:dyDescent="0.35">
      <c r="A36" s="39"/>
      <c r="B36" s="44"/>
      <c r="C36" s="22"/>
      <c r="D36" s="22"/>
      <c r="E36" s="22"/>
    </row>
  </sheetData>
  <mergeCells count="2">
    <mergeCell ref="A1:B1"/>
    <mergeCell ref="A3:B3"/>
  </mergeCells>
  <pageMargins left="0.70866141732283472" right="0.70866141732283472" top="1" bottom="0.74803149606299213" header="0.31496062992125984" footer="0.31496062992125984"/>
  <pageSetup paperSize="9" orientation="portrait" r:id="rId1"/>
  <headerFooter>
    <oddHeader>&amp;L&amp;G</oddHead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93FEB70D-AE75-4BED-823E-32C49445B93E}">
          <x14:formula1>
            <xm:f>Yhteenveto!$B$31:$B$32</xm:f>
          </x14:formula1>
          <xm:sqref>C6:C36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5745D-5D66-4494-A772-16C432E16639}">
  <sheetPr>
    <pageSetUpPr autoPageBreaks="0"/>
  </sheetPr>
  <dimension ref="A1:E34"/>
  <sheetViews>
    <sheetView tabSelected="1" zoomScaleNormal="100" workbookViewId="0">
      <selection activeCell="A27" sqref="A27"/>
    </sheetView>
  </sheetViews>
  <sheetFormatPr defaultRowHeight="14.5" x14ac:dyDescent="0.35"/>
  <cols>
    <col min="2" max="2" width="104.54296875" customWidth="1"/>
    <col min="3" max="3" width="16.26953125" customWidth="1"/>
    <col min="4" max="4" width="17.7265625" customWidth="1"/>
  </cols>
  <sheetData>
    <row r="1" spans="1:5" ht="21" x14ac:dyDescent="0.35">
      <c r="A1" s="83" t="s">
        <v>17</v>
      </c>
      <c r="B1" s="83"/>
      <c r="C1" s="1"/>
      <c r="D1" s="1"/>
      <c r="E1" s="2"/>
    </row>
    <row r="2" spans="1:5" x14ac:dyDescent="0.35">
      <c r="A2" s="3"/>
      <c r="B2" s="1"/>
      <c r="C2" s="1"/>
      <c r="D2" s="1"/>
      <c r="E2" s="1"/>
    </row>
    <row r="3" spans="1:5" s="57" customFormat="1" ht="43.5" x14ac:dyDescent="0.35">
      <c r="A3" s="84" t="s">
        <v>70</v>
      </c>
      <c r="B3" s="85"/>
      <c r="C3" s="55" t="s">
        <v>32</v>
      </c>
      <c r="D3" s="55" t="s">
        <v>33</v>
      </c>
      <c r="E3" s="56"/>
    </row>
    <row r="4" spans="1:5" x14ac:dyDescent="0.35">
      <c r="A4" s="5"/>
      <c r="B4" s="6"/>
      <c r="C4" s="7"/>
      <c r="D4" s="7"/>
      <c r="E4" s="1"/>
    </row>
    <row r="5" spans="1:5" x14ac:dyDescent="0.35">
      <c r="A5" s="8"/>
      <c r="B5" s="23" t="s">
        <v>71</v>
      </c>
      <c r="C5" s="10"/>
      <c r="D5" s="10"/>
      <c r="E5" s="1"/>
    </row>
    <row r="6" spans="1:5" ht="29" x14ac:dyDescent="0.35">
      <c r="A6" s="11">
        <v>1</v>
      </c>
      <c r="B6" s="12" t="s">
        <v>72</v>
      </c>
      <c r="C6" s="7"/>
      <c r="D6" s="7"/>
      <c r="E6" s="1"/>
    </row>
    <row r="7" spans="1:5" ht="29" x14ac:dyDescent="0.35">
      <c r="A7" s="11">
        <v>2</v>
      </c>
      <c r="B7" s="12" t="s">
        <v>73</v>
      </c>
      <c r="C7" s="7"/>
      <c r="D7" s="7"/>
      <c r="E7" s="1"/>
    </row>
    <row r="8" spans="1:5" ht="29" x14ac:dyDescent="0.35">
      <c r="A8" s="11">
        <v>3</v>
      </c>
      <c r="B8" s="12" t="s">
        <v>74</v>
      </c>
      <c r="C8" s="7"/>
      <c r="D8" s="7"/>
      <c r="E8" s="1"/>
    </row>
    <row r="9" spans="1:5" ht="29" x14ac:dyDescent="0.35">
      <c r="A9" s="11">
        <v>4</v>
      </c>
      <c r="B9" s="12" t="s">
        <v>75</v>
      </c>
      <c r="C9" s="7"/>
      <c r="D9" s="7"/>
      <c r="E9" s="1"/>
    </row>
    <row r="10" spans="1:5" ht="43.5" x14ac:dyDescent="0.35">
      <c r="A10" s="11">
        <v>5</v>
      </c>
      <c r="B10" s="12" t="s">
        <v>76</v>
      </c>
      <c r="C10" s="7"/>
      <c r="D10" s="7"/>
      <c r="E10" s="1"/>
    </row>
    <row r="11" spans="1:5" ht="43.5" x14ac:dyDescent="0.35">
      <c r="A11" s="11">
        <v>6</v>
      </c>
      <c r="B11" s="12" t="s">
        <v>77</v>
      </c>
      <c r="C11" s="7"/>
      <c r="D11" s="7"/>
      <c r="E11" s="1"/>
    </row>
    <row r="12" spans="1:5" ht="43.5" x14ac:dyDescent="0.35">
      <c r="A12" s="11">
        <v>7</v>
      </c>
      <c r="B12" s="12" t="s">
        <v>78</v>
      </c>
      <c r="C12" s="7"/>
      <c r="D12" s="7"/>
      <c r="E12" s="1"/>
    </row>
    <row r="13" spans="1:5" ht="29" x14ac:dyDescent="0.35">
      <c r="A13" s="11">
        <v>8</v>
      </c>
      <c r="B13" s="12" t="s">
        <v>79</v>
      </c>
      <c r="C13" s="7"/>
      <c r="D13" s="7"/>
      <c r="E13" s="1"/>
    </row>
    <row r="14" spans="1:5" ht="29" x14ac:dyDescent="0.35">
      <c r="A14" s="11">
        <v>9</v>
      </c>
      <c r="B14" s="12" t="s">
        <v>80</v>
      </c>
      <c r="C14" s="7"/>
      <c r="D14" s="7"/>
      <c r="E14" s="1"/>
    </row>
    <row r="15" spans="1:5" ht="29" x14ac:dyDescent="0.35">
      <c r="A15" s="11">
        <v>10</v>
      </c>
      <c r="B15" s="12" t="s">
        <v>81</v>
      </c>
      <c r="C15" s="7"/>
      <c r="D15" s="7"/>
      <c r="E15" s="1"/>
    </row>
    <row r="16" spans="1:5" ht="43.5" x14ac:dyDescent="0.35">
      <c r="A16" s="11">
        <v>11</v>
      </c>
      <c r="B16" s="12" t="s">
        <v>82</v>
      </c>
      <c r="C16" s="7"/>
      <c r="D16" s="7"/>
      <c r="E16" s="1"/>
    </row>
    <row r="17" spans="1:5" ht="43.5" x14ac:dyDescent="0.35">
      <c r="A17" s="11">
        <v>12</v>
      </c>
      <c r="B17" s="12" t="s">
        <v>83</v>
      </c>
      <c r="C17" s="7"/>
      <c r="D17" s="7"/>
      <c r="E17" s="1"/>
    </row>
    <row r="18" spans="1:5" x14ac:dyDescent="0.35">
      <c r="A18" s="8"/>
      <c r="B18" s="23" t="s">
        <v>84</v>
      </c>
      <c r="C18" s="10"/>
      <c r="D18" s="10"/>
      <c r="E18" s="1"/>
    </row>
    <row r="19" spans="1:5" ht="29" x14ac:dyDescent="0.35">
      <c r="A19" s="11">
        <v>1</v>
      </c>
      <c r="B19" s="12" t="s">
        <v>85</v>
      </c>
      <c r="C19" s="7"/>
      <c r="D19" s="7"/>
      <c r="E19" s="1"/>
    </row>
    <row r="20" spans="1:5" ht="29" x14ac:dyDescent="0.35">
      <c r="A20" s="11">
        <v>2</v>
      </c>
      <c r="B20" s="12" t="s">
        <v>86</v>
      </c>
      <c r="C20" s="7"/>
      <c r="D20" s="7"/>
      <c r="E20" s="1"/>
    </row>
    <row r="21" spans="1:5" ht="29" x14ac:dyDescent="0.35">
      <c r="A21" s="11">
        <v>3</v>
      </c>
      <c r="B21" s="12" t="s">
        <v>87</v>
      </c>
      <c r="C21" s="7"/>
      <c r="D21" s="7"/>
      <c r="E21" s="1"/>
    </row>
    <row r="22" spans="1:5" ht="29" x14ac:dyDescent="0.35">
      <c r="A22" s="11">
        <v>4</v>
      </c>
      <c r="B22" s="12" t="s">
        <v>88</v>
      </c>
      <c r="C22" s="7"/>
      <c r="D22" s="7"/>
      <c r="E22" s="1"/>
    </row>
    <row r="23" spans="1:5" ht="29" x14ac:dyDescent="0.35">
      <c r="A23" s="11">
        <v>5</v>
      </c>
      <c r="B23" s="12" t="s">
        <v>89</v>
      </c>
      <c r="C23" s="7"/>
      <c r="D23" s="7"/>
      <c r="E23" s="1"/>
    </row>
    <row r="24" spans="1:5" ht="58" x14ac:dyDescent="0.35">
      <c r="A24" s="11">
        <v>6</v>
      </c>
      <c r="B24" s="12" t="s">
        <v>90</v>
      </c>
      <c r="C24" s="7"/>
      <c r="D24" s="7"/>
      <c r="E24" s="1"/>
    </row>
    <row r="25" spans="1:5" ht="130.5" x14ac:dyDescent="0.35">
      <c r="A25" s="11">
        <v>7</v>
      </c>
      <c r="B25" s="12" t="s">
        <v>91</v>
      </c>
      <c r="C25" s="7"/>
      <c r="D25" s="7"/>
      <c r="E25" s="1"/>
    </row>
    <row r="26" spans="1:5" ht="101.5" x14ac:dyDescent="0.35">
      <c r="A26" s="11">
        <v>8</v>
      </c>
      <c r="B26" s="12" t="s">
        <v>92</v>
      </c>
      <c r="C26" s="7"/>
      <c r="D26" s="7"/>
      <c r="E26" s="1"/>
    </row>
    <row r="27" spans="1:5" s="26" customFormat="1" x14ac:dyDescent="0.35">
      <c r="A27" s="39"/>
      <c r="B27" s="44"/>
      <c r="C27" s="22"/>
      <c r="D27" s="22"/>
      <c r="E27" s="22"/>
    </row>
    <row r="28" spans="1:5" s="26" customFormat="1" x14ac:dyDescent="0.35">
      <c r="A28" s="39"/>
      <c r="B28" s="44"/>
      <c r="C28" s="22"/>
      <c r="D28" s="22"/>
      <c r="E28" s="22"/>
    </row>
    <row r="29" spans="1:5" s="26" customFormat="1" x14ac:dyDescent="0.35">
      <c r="A29" s="39"/>
      <c r="B29" s="44"/>
      <c r="C29" s="22"/>
      <c r="D29" s="22"/>
      <c r="E29" s="22"/>
    </row>
    <row r="30" spans="1:5" s="26" customFormat="1" x14ac:dyDescent="0.35">
      <c r="A30" s="39"/>
      <c r="B30" s="44"/>
      <c r="C30" s="22"/>
      <c r="D30" s="22"/>
      <c r="E30" s="22"/>
    </row>
    <row r="31" spans="1:5" s="26" customFormat="1" x14ac:dyDescent="0.35">
      <c r="A31" s="39"/>
      <c r="B31" s="44"/>
      <c r="C31" s="22"/>
      <c r="D31" s="22"/>
      <c r="E31" s="22"/>
    </row>
    <row r="32" spans="1:5" s="26" customFormat="1" x14ac:dyDescent="0.35">
      <c r="A32" s="39"/>
      <c r="B32" s="44"/>
      <c r="C32" s="22"/>
      <c r="D32" s="22"/>
      <c r="E32" s="22"/>
    </row>
    <row r="33" spans="1:5" s="26" customFormat="1" x14ac:dyDescent="0.35">
      <c r="A33" s="39"/>
      <c r="B33" s="44"/>
      <c r="C33" s="22"/>
      <c r="D33" s="22"/>
      <c r="E33" s="22"/>
    </row>
    <row r="34" spans="1:5" s="26" customFormat="1" x14ac:dyDescent="0.35"/>
  </sheetData>
  <mergeCells count="2">
    <mergeCell ref="A1:B1"/>
    <mergeCell ref="A3:B3"/>
  </mergeCells>
  <pageMargins left="0.70866141732283472" right="0.70866141732283472" top="1" bottom="0.74803149606299213" header="0.31496062992125984" footer="0.31496062992125984"/>
  <pageSetup paperSize="9" orientation="portrait" r:id="rId1"/>
  <headerFooter>
    <oddHeader>&amp;L&amp;G</oddHead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1BDFA72B-1616-413B-A953-6BF9F2C87B21}">
          <x14:formula1>
            <xm:f>Yhteenveto!$B$31:$B$32</xm:f>
          </x14:formula1>
          <xm:sqref>C6:C26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7DA31-D98B-4DBB-8D5F-EA3CF613285E}">
  <sheetPr>
    <pageSetUpPr autoPageBreaks="0"/>
  </sheetPr>
  <dimension ref="A1:E35"/>
  <sheetViews>
    <sheetView topLeftCell="A2" zoomScaleNormal="100" workbookViewId="0">
      <selection activeCell="B4" sqref="B4"/>
    </sheetView>
  </sheetViews>
  <sheetFormatPr defaultRowHeight="14.5" x14ac:dyDescent="0.35"/>
  <cols>
    <col min="2" max="2" width="104.54296875" customWidth="1"/>
    <col min="3" max="3" width="17.26953125" customWidth="1"/>
    <col min="4" max="4" width="10.1796875" customWidth="1"/>
  </cols>
  <sheetData>
    <row r="1" spans="1:5" ht="21" x14ac:dyDescent="0.35">
      <c r="A1" s="83" t="s">
        <v>93</v>
      </c>
      <c r="B1" s="83"/>
      <c r="C1" s="1"/>
      <c r="D1" s="1"/>
      <c r="E1" s="2"/>
    </row>
    <row r="2" spans="1:5" x14ac:dyDescent="0.35">
      <c r="A2" s="3"/>
      <c r="B2" s="1"/>
      <c r="C2" s="1"/>
      <c r="D2" s="1"/>
      <c r="E2" s="1"/>
    </row>
    <row r="3" spans="1:5" s="62" customFormat="1" ht="43.5" x14ac:dyDescent="0.35">
      <c r="A3" s="86" t="s">
        <v>94</v>
      </c>
      <c r="B3" s="87"/>
      <c r="C3" s="60" t="s">
        <v>32</v>
      </c>
      <c r="D3" s="60" t="s">
        <v>33</v>
      </c>
      <c r="E3" s="61"/>
    </row>
    <row r="4" spans="1:5" ht="43.5" x14ac:dyDescent="0.35">
      <c r="A4" s="5">
        <v>0</v>
      </c>
      <c r="B4" s="6" t="s">
        <v>95</v>
      </c>
      <c r="C4" s="7"/>
      <c r="D4" s="7"/>
      <c r="E4" s="1"/>
    </row>
    <row r="5" spans="1:5" x14ac:dyDescent="0.35">
      <c r="A5" s="8">
        <v>1</v>
      </c>
      <c r="B5" s="9" t="s">
        <v>96</v>
      </c>
      <c r="C5" s="10"/>
      <c r="D5" s="10"/>
      <c r="E5" s="1"/>
    </row>
    <row r="6" spans="1:5" ht="43.5" x14ac:dyDescent="0.35">
      <c r="A6" s="11" t="s">
        <v>35</v>
      </c>
      <c r="B6" s="6" t="s">
        <v>97</v>
      </c>
      <c r="C6" s="7"/>
      <c r="D6" s="7"/>
      <c r="E6" s="1"/>
    </row>
    <row r="7" spans="1:5" ht="29" x14ac:dyDescent="0.35">
      <c r="A7" s="11" t="s">
        <v>37</v>
      </c>
      <c r="B7" s="6" t="s">
        <v>98</v>
      </c>
      <c r="C7" s="7"/>
      <c r="D7" s="7"/>
      <c r="E7" s="1"/>
    </row>
    <row r="8" spans="1:5" x14ac:dyDescent="0.35">
      <c r="A8" s="11" t="s">
        <v>39</v>
      </c>
      <c r="B8" s="6" t="s">
        <v>99</v>
      </c>
      <c r="C8" s="7"/>
      <c r="D8" s="7"/>
      <c r="E8" s="1"/>
    </row>
    <row r="9" spans="1:5" x14ac:dyDescent="0.35">
      <c r="A9" s="8">
        <v>3</v>
      </c>
      <c r="B9" s="23" t="s">
        <v>100</v>
      </c>
      <c r="C9" s="10"/>
      <c r="D9" s="10"/>
      <c r="E9" s="1"/>
    </row>
    <row r="10" spans="1:5" ht="29" x14ac:dyDescent="0.35">
      <c r="A10" s="11" t="s">
        <v>101</v>
      </c>
      <c r="B10" s="12" t="s">
        <v>102</v>
      </c>
      <c r="C10" s="7"/>
      <c r="D10" s="7"/>
      <c r="E10" s="1"/>
    </row>
    <row r="11" spans="1:5" ht="43.5" x14ac:dyDescent="0.35">
      <c r="A11" s="11" t="s">
        <v>103</v>
      </c>
      <c r="B11" s="12" t="s">
        <v>104</v>
      </c>
      <c r="C11" s="7"/>
      <c r="D11" s="7"/>
      <c r="E11" s="1"/>
    </row>
    <row r="12" spans="1:5" ht="29" x14ac:dyDescent="0.35">
      <c r="A12" s="11" t="s">
        <v>105</v>
      </c>
      <c r="B12" s="12" t="s">
        <v>106</v>
      </c>
      <c r="C12" s="7"/>
      <c r="D12" s="7"/>
      <c r="E12" s="1"/>
    </row>
    <row r="13" spans="1:5" ht="29" x14ac:dyDescent="0.35">
      <c r="A13" s="11" t="s">
        <v>107</v>
      </c>
      <c r="B13" s="12" t="s">
        <v>108</v>
      </c>
      <c r="C13" s="7"/>
      <c r="D13" s="7"/>
      <c r="E13" s="1"/>
    </row>
    <row r="14" spans="1:5" x14ac:dyDescent="0.35">
      <c r="A14" s="8">
        <v>4</v>
      </c>
      <c r="B14" s="9" t="s">
        <v>109</v>
      </c>
      <c r="C14" s="10"/>
      <c r="D14" s="10"/>
      <c r="E14" s="1"/>
    </row>
    <row r="15" spans="1:5" ht="43.5" x14ac:dyDescent="0.35">
      <c r="A15" s="11" t="s">
        <v>110</v>
      </c>
      <c r="B15" s="12" t="s">
        <v>111</v>
      </c>
      <c r="C15" s="7"/>
      <c r="D15" s="7"/>
      <c r="E15" s="1"/>
    </row>
    <row r="16" spans="1:5" ht="58" x14ac:dyDescent="0.35">
      <c r="A16" s="11" t="s">
        <v>112</v>
      </c>
      <c r="B16" s="12" t="s">
        <v>113</v>
      </c>
      <c r="C16" s="7"/>
      <c r="D16" s="7"/>
      <c r="E16" s="1"/>
    </row>
    <row r="17" spans="1:5" x14ac:dyDescent="0.35">
      <c r="A17" s="8">
        <v>5</v>
      </c>
      <c r="B17" s="9" t="s">
        <v>114</v>
      </c>
      <c r="C17" s="10"/>
      <c r="D17" s="10"/>
      <c r="E17" s="1"/>
    </row>
    <row r="18" spans="1:5" ht="58" x14ac:dyDescent="0.35">
      <c r="A18" s="11" t="s">
        <v>115</v>
      </c>
      <c r="B18" s="12" t="s">
        <v>116</v>
      </c>
      <c r="C18" s="7"/>
      <c r="D18" s="7"/>
      <c r="E18" s="1"/>
    </row>
    <row r="19" spans="1:5" ht="43.5" x14ac:dyDescent="0.35">
      <c r="A19" s="13" t="s">
        <v>117</v>
      </c>
      <c r="B19" s="12" t="s">
        <v>118</v>
      </c>
      <c r="C19" s="7"/>
      <c r="D19" s="14"/>
      <c r="E19" s="1"/>
    </row>
    <row r="20" spans="1:5" ht="29" x14ac:dyDescent="0.35">
      <c r="A20" s="13" t="s">
        <v>119</v>
      </c>
      <c r="B20" s="12" t="s">
        <v>120</v>
      </c>
      <c r="C20" s="7"/>
      <c r="D20" s="15"/>
      <c r="E20" s="1"/>
    </row>
    <row r="21" spans="1:5" ht="43.5" x14ac:dyDescent="0.35">
      <c r="A21" s="11" t="s">
        <v>121</v>
      </c>
      <c r="B21" s="12" t="s">
        <v>122</v>
      </c>
      <c r="C21" s="7"/>
      <c r="D21" s="7"/>
      <c r="E21" s="1"/>
    </row>
    <row r="22" spans="1:5" x14ac:dyDescent="0.35">
      <c r="A22" s="8">
        <v>6</v>
      </c>
      <c r="B22" s="9" t="s">
        <v>123</v>
      </c>
      <c r="C22" s="10"/>
      <c r="D22" s="10"/>
      <c r="E22" s="1"/>
    </row>
    <row r="23" spans="1:5" ht="43.5" x14ac:dyDescent="0.35">
      <c r="A23" s="11" t="s">
        <v>124</v>
      </c>
      <c r="B23" s="12" t="s">
        <v>125</v>
      </c>
      <c r="C23" s="7"/>
      <c r="D23" s="7"/>
      <c r="E23" s="1"/>
    </row>
    <row r="24" spans="1:5" ht="43.5" x14ac:dyDescent="0.35">
      <c r="A24" s="11" t="s">
        <v>126</v>
      </c>
      <c r="B24" s="12" t="s">
        <v>127</v>
      </c>
      <c r="C24" s="7"/>
      <c r="D24" s="7"/>
      <c r="E24" s="1"/>
    </row>
    <row r="25" spans="1:5" ht="43.5" x14ac:dyDescent="0.35">
      <c r="A25" s="11" t="s">
        <v>128</v>
      </c>
      <c r="B25" s="12" t="s">
        <v>129</v>
      </c>
      <c r="C25" s="7"/>
      <c r="D25" s="7"/>
      <c r="E25" s="1"/>
    </row>
    <row r="26" spans="1:5" ht="72.5" x14ac:dyDescent="0.35">
      <c r="A26" s="11" t="s">
        <v>130</v>
      </c>
      <c r="B26" s="12" t="s">
        <v>131</v>
      </c>
      <c r="C26" s="7"/>
      <c r="D26" s="7"/>
      <c r="E26" s="1"/>
    </row>
    <row r="27" spans="1:5" ht="58" x14ac:dyDescent="0.35">
      <c r="A27" s="11" t="s">
        <v>132</v>
      </c>
      <c r="B27" s="12" t="s">
        <v>133</v>
      </c>
      <c r="C27" s="7"/>
      <c r="D27" s="7"/>
      <c r="E27" s="1"/>
    </row>
    <row r="28" spans="1:5" ht="29" x14ac:dyDescent="0.35">
      <c r="A28" s="8">
        <v>7</v>
      </c>
      <c r="B28" s="9" t="s">
        <v>134</v>
      </c>
      <c r="C28" s="10"/>
      <c r="D28" s="10"/>
      <c r="E28" s="1"/>
    </row>
    <row r="29" spans="1:5" ht="29" x14ac:dyDescent="0.35">
      <c r="A29" s="11" t="s">
        <v>135</v>
      </c>
      <c r="B29" s="12" t="s">
        <v>136</v>
      </c>
      <c r="C29" s="7"/>
      <c r="D29" s="7"/>
      <c r="E29" s="1"/>
    </row>
    <row r="30" spans="1:5" ht="58" x14ac:dyDescent="0.35">
      <c r="A30" s="11" t="s">
        <v>137</v>
      </c>
      <c r="B30" s="12" t="s">
        <v>138</v>
      </c>
      <c r="C30" s="7"/>
      <c r="D30" s="7"/>
      <c r="E30" s="1"/>
    </row>
    <row r="31" spans="1:5" ht="58" x14ac:dyDescent="0.35">
      <c r="A31" s="11" t="s">
        <v>139</v>
      </c>
      <c r="B31" s="12" t="s">
        <v>140</v>
      </c>
      <c r="C31" s="7"/>
      <c r="D31" s="7"/>
      <c r="E31" s="1"/>
    </row>
    <row r="32" spans="1:5" ht="58" x14ac:dyDescent="0.35">
      <c r="A32" s="11" t="s">
        <v>141</v>
      </c>
      <c r="B32" s="12" t="s">
        <v>142</v>
      </c>
      <c r="C32" s="7"/>
      <c r="D32" s="7"/>
      <c r="E32" s="1"/>
    </row>
    <row r="33" spans="1:5" x14ac:dyDescent="0.35">
      <c r="A33" s="8">
        <v>8</v>
      </c>
      <c r="B33" s="9" t="s">
        <v>143</v>
      </c>
      <c r="C33" s="10"/>
      <c r="D33" s="10"/>
      <c r="E33" s="1"/>
    </row>
    <row r="34" spans="1:5" ht="43.5" x14ac:dyDescent="0.35">
      <c r="A34" s="11" t="s">
        <v>144</v>
      </c>
      <c r="B34" s="12" t="s">
        <v>145</v>
      </c>
      <c r="C34" s="7"/>
      <c r="D34" s="7"/>
      <c r="E34" s="1"/>
    </row>
    <row r="35" spans="1:5" ht="58" x14ac:dyDescent="0.35">
      <c r="A35" s="11" t="s">
        <v>146</v>
      </c>
      <c r="B35" s="12" t="s">
        <v>147</v>
      </c>
      <c r="C35" s="7"/>
      <c r="D35" s="7"/>
      <c r="E35" s="1"/>
    </row>
  </sheetData>
  <mergeCells count="2">
    <mergeCell ref="A1:B1"/>
    <mergeCell ref="A3:B3"/>
  </mergeCells>
  <pageMargins left="0.70866141732283472" right="0.70866141732283472" top="1" bottom="0.74803149606299213" header="0.31496062992125984" footer="0.31496062992125984"/>
  <pageSetup paperSize="9" orientation="portrait" r:id="rId1"/>
  <headerFooter>
    <oddHeader>&amp;L&amp;G</oddHead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98A0DF3A-9F10-49F0-B0F6-E993A0EE1D4B}">
          <x14:formula1>
            <xm:f>Yhteenveto!$B$31:$B$32</xm:f>
          </x14:formula1>
          <xm:sqref>C4 C6 C7 C8 C10 C11 C12 C13 C15 C16 C18 C19 C20 C21 C23 C24 C25 C26 C27 C29 C30 C31 C32 C34 C35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FAAC6-3A26-424F-AABE-7B791A489188}">
  <sheetPr>
    <pageSetUpPr autoPageBreaks="0"/>
  </sheetPr>
  <dimension ref="A1:G23"/>
  <sheetViews>
    <sheetView zoomScale="70" zoomScaleNormal="70" workbookViewId="0">
      <selection activeCell="C4" sqref="C4"/>
    </sheetView>
  </sheetViews>
  <sheetFormatPr defaultRowHeight="14.5" x14ac:dyDescent="0.35"/>
  <cols>
    <col min="2" max="2" width="104.54296875" customWidth="1"/>
    <col min="3" max="3" width="20.81640625" customWidth="1"/>
    <col min="4" max="4" width="70.81640625" customWidth="1"/>
  </cols>
  <sheetData>
    <row r="1" spans="1:7" ht="21" x14ac:dyDescent="0.35">
      <c r="A1" s="83" t="s">
        <v>148</v>
      </c>
      <c r="B1" s="83"/>
      <c r="C1" s="1"/>
      <c r="D1" s="1"/>
      <c r="E1" s="64"/>
      <c r="F1" s="26"/>
      <c r="G1" s="26"/>
    </row>
    <row r="2" spans="1:7" ht="46.5" customHeight="1" x14ac:dyDescent="0.35">
      <c r="A2" s="70"/>
      <c r="B2" s="65" t="s">
        <v>149</v>
      </c>
      <c r="C2" s="1"/>
      <c r="D2" s="66" t="s">
        <v>150</v>
      </c>
      <c r="E2" s="22"/>
      <c r="F2" s="26"/>
      <c r="G2" s="26"/>
    </row>
    <row r="3" spans="1:7" ht="43.5" x14ac:dyDescent="0.35">
      <c r="A3" s="84" t="s">
        <v>151</v>
      </c>
      <c r="B3" s="85"/>
      <c r="C3" s="55" t="s">
        <v>32</v>
      </c>
      <c r="D3" s="55" t="s">
        <v>33</v>
      </c>
      <c r="E3" s="22"/>
      <c r="F3" s="26"/>
      <c r="G3" s="26"/>
    </row>
    <row r="4" spans="1:7" ht="29" x14ac:dyDescent="0.35">
      <c r="A4" s="8"/>
      <c r="B4" s="18" t="s">
        <v>152</v>
      </c>
      <c r="C4" s="10"/>
      <c r="D4" s="9" t="s">
        <v>153</v>
      </c>
      <c r="E4" s="22"/>
      <c r="F4" s="26"/>
      <c r="G4" s="26"/>
    </row>
    <row r="5" spans="1:7" x14ac:dyDescent="0.35">
      <c r="A5" s="3"/>
      <c r="B5" s="1"/>
      <c r="C5" s="1"/>
      <c r="D5" s="1"/>
      <c r="E5" s="22"/>
      <c r="F5" s="26"/>
      <c r="G5" s="26"/>
    </row>
    <row r="6" spans="1:7" x14ac:dyDescent="0.35">
      <c r="A6" s="3"/>
      <c r="B6" s="1"/>
      <c r="C6" s="1"/>
      <c r="D6" s="1"/>
      <c r="E6" s="22"/>
      <c r="F6" s="26"/>
      <c r="G6" s="26"/>
    </row>
    <row r="7" spans="1:7" s="57" customFormat="1" ht="43.5" x14ac:dyDescent="0.35">
      <c r="A7" s="84" t="s">
        <v>154</v>
      </c>
      <c r="B7" s="85"/>
      <c r="C7" s="55" t="s">
        <v>32</v>
      </c>
      <c r="D7" s="55" t="s">
        <v>33</v>
      </c>
      <c r="E7" s="39"/>
      <c r="F7" s="63"/>
      <c r="G7" s="63"/>
    </row>
    <row r="8" spans="1:7" x14ac:dyDescent="0.35">
      <c r="A8" s="5"/>
      <c r="B8" s="6"/>
      <c r="C8" s="7"/>
      <c r="D8" s="7"/>
      <c r="E8" s="22"/>
      <c r="F8" s="26"/>
      <c r="G8" s="26"/>
    </row>
    <row r="9" spans="1:7" ht="29" x14ac:dyDescent="0.35">
      <c r="A9" s="8">
        <v>1</v>
      </c>
      <c r="B9" s="18" t="s">
        <v>155</v>
      </c>
      <c r="C9" s="10"/>
      <c r="D9" s="10"/>
      <c r="E9" s="22"/>
      <c r="F9" s="26"/>
      <c r="G9" s="26"/>
    </row>
    <row r="10" spans="1:7" ht="43.5" x14ac:dyDescent="0.35">
      <c r="A10" s="11" t="s">
        <v>156</v>
      </c>
      <c r="B10" s="19" t="s">
        <v>157</v>
      </c>
      <c r="C10" s="20"/>
      <c r="D10" s="68" t="s">
        <v>158</v>
      </c>
      <c r="E10" s="22"/>
      <c r="F10" s="26"/>
      <c r="G10" s="26"/>
    </row>
    <row r="11" spans="1:7" ht="72.5" x14ac:dyDescent="0.35">
      <c r="A11" s="11" t="s">
        <v>159</v>
      </c>
      <c r="B11" s="69" t="s">
        <v>160</v>
      </c>
      <c r="C11" s="20"/>
      <c r="D11" s="68" t="s">
        <v>161</v>
      </c>
      <c r="E11" s="22"/>
      <c r="F11" s="26"/>
      <c r="G11" s="26"/>
    </row>
    <row r="12" spans="1:7" x14ac:dyDescent="0.35">
      <c r="A12" s="39"/>
      <c r="B12" s="26"/>
      <c r="C12" s="41"/>
      <c r="D12" s="41"/>
      <c r="E12" s="22"/>
      <c r="F12" s="26"/>
      <c r="G12" s="26"/>
    </row>
    <row r="13" spans="1:7" x14ac:dyDescent="0.35">
      <c r="A13" s="39"/>
      <c r="B13" s="26"/>
      <c r="C13" s="41"/>
      <c r="D13" s="41"/>
      <c r="E13" s="22"/>
      <c r="F13" s="26"/>
      <c r="G13" s="26"/>
    </row>
    <row r="14" spans="1:7" x14ac:dyDescent="0.35">
      <c r="A14" s="26"/>
      <c r="B14" s="26"/>
      <c r="C14" s="26"/>
      <c r="D14" s="26"/>
      <c r="E14" s="26"/>
      <c r="F14" s="26"/>
      <c r="G14" s="26"/>
    </row>
    <row r="15" spans="1:7" x14ac:dyDescent="0.35">
      <c r="E15" s="26"/>
      <c r="F15" s="26"/>
      <c r="G15" s="26"/>
    </row>
    <row r="23" ht="11.25" customHeight="1" x14ac:dyDescent="0.35"/>
  </sheetData>
  <mergeCells count="3">
    <mergeCell ref="A1:B1"/>
    <mergeCell ref="A7:B7"/>
    <mergeCell ref="A3:B3"/>
  </mergeCells>
  <hyperlinks>
    <hyperlink ref="D2" r:id="rId1" xr:uid="{CE6E1EB6-32DB-4D53-B191-7BB564F1D507}"/>
  </hyperlinks>
  <pageMargins left="0.70866141732283472" right="0.70866141732283472" top="1" bottom="0.74803149606299213" header="0.31496062992125984" footer="0.31496062992125984"/>
  <pageSetup paperSize="9" orientation="portrait" r:id="rId2"/>
  <headerFooter>
    <oddHeader>&amp;L&amp;G</oddHeader>
  </headerFooter>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r:uid="{B28AC59E-F2B3-4EE0-B4B5-B3231866FDE6}">
          <x14:formula1>
            <xm:f>Yhteenveto!$B$31:$B$32</xm:f>
          </x14:formula1>
          <xm:sqref>C9:C13 C4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AE8A2-0A73-497F-9C90-A7F081C6E92F}">
  <sheetPr>
    <pageSetUpPr autoPageBreaks="0"/>
  </sheetPr>
  <dimension ref="A1:F10"/>
  <sheetViews>
    <sheetView zoomScale="80" zoomScaleNormal="80" workbookViewId="0">
      <selection activeCell="C4" sqref="C4"/>
    </sheetView>
  </sheetViews>
  <sheetFormatPr defaultRowHeight="14.5" x14ac:dyDescent="0.35"/>
  <cols>
    <col min="2" max="2" width="104.54296875" customWidth="1"/>
    <col min="3" max="3" width="17.81640625" customWidth="1"/>
    <col min="4" max="4" width="0" hidden="1" customWidth="1"/>
    <col min="5" max="5" width="30.453125" customWidth="1"/>
  </cols>
  <sheetData>
    <row r="1" spans="1:6" ht="21" x14ac:dyDescent="0.35">
      <c r="A1" s="83" t="s">
        <v>162</v>
      </c>
      <c r="B1" s="83"/>
      <c r="C1" s="1"/>
      <c r="D1" s="1"/>
      <c r="E1" s="1"/>
      <c r="F1" s="2"/>
    </row>
    <row r="2" spans="1:6" x14ac:dyDescent="0.35">
      <c r="A2" s="3"/>
      <c r="B2" s="1"/>
      <c r="C2" s="1"/>
      <c r="D2" s="1"/>
      <c r="E2" s="1"/>
      <c r="F2" s="1"/>
    </row>
    <row r="3" spans="1:6" ht="48" customHeight="1" x14ac:dyDescent="0.35">
      <c r="A3" s="86" t="s">
        <v>163</v>
      </c>
      <c r="B3" s="87"/>
      <c r="C3" s="52" t="s">
        <v>32</v>
      </c>
      <c r="D3" s="4" t="s">
        <v>164</v>
      </c>
      <c r="E3" s="4" t="s">
        <v>33</v>
      </c>
      <c r="F3" s="1"/>
    </row>
    <row r="4" spans="1:6" ht="153" customHeight="1" x14ac:dyDescent="0.35">
      <c r="A4" s="8">
        <v>1</v>
      </c>
      <c r="B4" s="36" t="s">
        <v>165</v>
      </c>
      <c r="C4" s="10"/>
      <c r="D4" s="10"/>
      <c r="E4" s="10"/>
      <c r="F4" s="1"/>
    </row>
    <row r="5" spans="1:6" ht="145" x14ac:dyDescent="0.35">
      <c r="A5" s="8">
        <v>2</v>
      </c>
      <c r="B5" s="36" t="s">
        <v>166</v>
      </c>
      <c r="C5" s="18"/>
      <c r="D5" s="18"/>
      <c r="E5" s="18"/>
      <c r="F5" s="1"/>
    </row>
    <row r="6" spans="1:6" ht="101.5" x14ac:dyDescent="0.35">
      <c r="A6" s="8">
        <v>3</v>
      </c>
      <c r="B6" s="36" t="s">
        <v>167</v>
      </c>
      <c r="C6" s="18"/>
      <c r="D6" s="18"/>
      <c r="E6" s="18"/>
      <c r="F6" s="1"/>
    </row>
    <row r="7" spans="1:6" ht="188.5" x14ac:dyDescent="0.35">
      <c r="A7" s="8">
        <v>4</v>
      </c>
      <c r="B7" s="36" t="s">
        <v>168</v>
      </c>
      <c r="C7" s="18"/>
      <c r="D7" s="18"/>
      <c r="E7" s="18"/>
      <c r="F7" s="1"/>
    </row>
    <row r="8" spans="1:6" ht="43.5" x14ac:dyDescent="0.35">
      <c r="A8" s="8">
        <v>5</v>
      </c>
      <c r="B8" s="36" t="s">
        <v>169</v>
      </c>
      <c r="C8" s="18"/>
      <c r="D8" s="18"/>
      <c r="E8" s="18"/>
      <c r="F8" s="1"/>
    </row>
    <row r="9" spans="1:6" ht="43.5" x14ac:dyDescent="0.35">
      <c r="A9" s="8">
        <v>6</v>
      </c>
      <c r="B9" s="36" t="s">
        <v>170</v>
      </c>
      <c r="C9" s="18"/>
      <c r="D9" s="18"/>
      <c r="E9" s="18"/>
      <c r="F9" s="1"/>
    </row>
    <row r="10" spans="1:6" ht="116" x14ac:dyDescent="0.35">
      <c r="A10" s="8">
        <v>7</v>
      </c>
      <c r="B10" s="36" t="s">
        <v>171</v>
      </c>
      <c r="C10" s="18"/>
      <c r="D10" s="18"/>
      <c r="E10" s="18"/>
      <c r="F10" s="1"/>
    </row>
  </sheetData>
  <mergeCells count="2">
    <mergeCell ref="A1:B1"/>
    <mergeCell ref="A3:B3"/>
  </mergeCells>
  <pageMargins left="0.70866141732283472" right="0.70866141732283472" top="1" bottom="0.74803149606299213" header="0.31496062992125984" footer="0.31496062992125984"/>
  <pageSetup paperSize="9" orientation="portrait" r:id="rId1"/>
  <headerFooter>
    <oddHeader>&amp;L&amp;G</oddHeader>
  </headerFooter>
  <legacyDrawingHF r:id="rId2"/>
  <extLst>
    <ext xmlns:x14="http://schemas.microsoft.com/office/spreadsheetml/2009/9/main" uri="{CCE6A557-97BC-4b89-ADB6-D9C93CAAB3DF}">
      <x14:dataValidations xmlns:xm="http://schemas.microsoft.com/office/excel/2006/main" count="1">
        <x14:dataValidation type="list" showInputMessage="1" showErrorMessage="1" xr:uid="{A8946EFE-3F3D-4E8C-B664-A933FF2FA022}">
          <x14:formula1>
            <xm:f>Yhteenveto!$B$31:$B$32</xm:f>
          </x14:formula1>
          <xm:sqref>C4:C10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18135-0681-4D15-A0AD-4AC6CB9A4281}">
  <sheetPr>
    <pageSetUpPr autoPageBreaks="0"/>
  </sheetPr>
  <dimension ref="A1:I44"/>
  <sheetViews>
    <sheetView zoomScaleNormal="100" workbookViewId="0">
      <selection activeCell="B9" sqref="B9"/>
    </sheetView>
  </sheetViews>
  <sheetFormatPr defaultColWidth="9.1796875" defaultRowHeight="14.5" x14ac:dyDescent="0.35"/>
  <cols>
    <col min="1" max="1" width="28.54296875" style="26" customWidth="1"/>
    <col min="2" max="2" width="35.81640625" style="26" customWidth="1"/>
    <col min="3" max="4" width="9.1796875" style="26"/>
    <col min="5" max="5" width="9.26953125" style="26" bestFit="1" customWidth="1"/>
    <col min="6" max="16384" width="9.1796875" style="26"/>
  </cols>
  <sheetData>
    <row r="1" spans="1:9" ht="21" x14ac:dyDescent="0.35">
      <c r="A1" s="88" t="s">
        <v>172</v>
      </c>
      <c r="B1" s="88"/>
      <c r="C1" s="22"/>
      <c r="D1" s="22"/>
      <c r="E1" s="22"/>
      <c r="F1" s="64"/>
    </row>
    <row r="2" spans="1:9" x14ac:dyDescent="0.35">
      <c r="A2" s="89"/>
      <c r="B2" s="89"/>
      <c r="C2" s="89"/>
      <c r="D2" s="89"/>
      <c r="E2" s="89"/>
      <c r="F2" s="22"/>
    </row>
    <row r="3" spans="1:9" ht="29" x14ac:dyDescent="0.35">
      <c r="A3" s="72" t="s">
        <v>172</v>
      </c>
      <c r="B3" s="60" t="s">
        <v>32</v>
      </c>
      <c r="F3" s="22"/>
    </row>
    <row r="4" spans="1:9" ht="43.5" x14ac:dyDescent="0.35">
      <c r="A4" s="73" t="s">
        <v>173</v>
      </c>
      <c r="B4" s="7" t="s">
        <v>29</v>
      </c>
      <c r="C4" s="22"/>
      <c r="D4" s="22"/>
      <c r="E4" s="22"/>
      <c r="F4" s="22"/>
    </row>
    <row r="5" spans="1:9" x14ac:dyDescent="0.35">
      <c r="A5" s="39"/>
      <c r="B5" s="41"/>
      <c r="C5" s="22"/>
      <c r="D5" s="22"/>
      <c r="E5" s="22"/>
      <c r="F5" s="22"/>
    </row>
    <row r="6" spans="1:9" x14ac:dyDescent="0.35">
      <c r="A6" s="39"/>
      <c r="B6" s="40"/>
      <c r="C6" s="22"/>
      <c r="D6" s="22"/>
      <c r="E6" s="22"/>
      <c r="F6" s="22"/>
    </row>
    <row r="7" spans="1:9" x14ac:dyDescent="0.35">
      <c r="A7" s="39"/>
      <c r="B7" s="42"/>
      <c r="C7" s="22"/>
      <c r="D7" s="22"/>
      <c r="E7" s="22"/>
      <c r="F7" s="22"/>
      <c r="I7" s="47"/>
    </row>
    <row r="8" spans="1:9" x14ac:dyDescent="0.35">
      <c r="A8" s="39"/>
      <c r="B8" s="42"/>
      <c r="C8" s="22"/>
      <c r="D8" s="22"/>
      <c r="E8" s="22"/>
      <c r="F8" s="22"/>
      <c r="I8" s="47"/>
    </row>
    <row r="9" spans="1:9" x14ac:dyDescent="0.35">
      <c r="A9" s="39"/>
      <c r="B9" s="40"/>
      <c r="C9" s="22"/>
      <c r="D9" s="22"/>
      <c r="E9" s="22"/>
      <c r="F9" s="22"/>
    </row>
    <row r="10" spans="1:9" x14ac:dyDescent="0.35">
      <c r="A10" s="39"/>
      <c r="B10" s="42"/>
      <c r="C10" s="22"/>
      <c r="D10" s="22"/>
      <c r="E10" s="22"/>
      <c r="F10" s="22"/>
    </row>
    <row r="11" spans="1:9" x14ac:dyDescent="0.35">
      <c r="A11" s="39"/>
      <c r="B11" s="40"/>
      <c r="C11" s="22"/>
      <c r="D11" s="22"/>
      <c r="E11" s="22"/>
      <c r="F11" s="22"/>
    </row>
    <row r="12" spans="1:9" x14ac:dyDescent="0.35">
      <c r="A12" s="39"/>
      <c r="B12" s="40"/>
      <c r="C12" s="22"/>
      <c r="D12" s="22"/>
      <c r="E12" s="22"/>
      <c r="F12" s="22"/>
    </row>
    <row r="13" spans="1:9" x14ac:dyDescent="0.35">
      <c r="A13" s="39"/>
      <c r="B13" s="43"/>
      <c r="C13" s="22"/>
      <c r="D13" s="22"/>
      <c r="E13" s="22"/>
      <c r="F13" s="22"/>
    </row>
    <row r="14" spans="1:9" ht="13.5" customHeight="1" x14ac:dyDescent="0.35">
      <c r="A14" s="39"/>
      <c r="B14" s="40"/>
      <c r="C14" s="22"/>
      <c r="D14" s="22"/>
      <c r="E14" s="22"/>
      <c r="F14" s="22"/>
    </row>
    <row r="15" spans="1:9" x14ac:dyDescent="0.35">
      <c r="A15" s="39"/>
      <c r="B15" s="40"/>
      <c r="C15" s="22"/>
      <c r="D15" s="22"/>
      <c r="E15" s="22"/>
      <c r="F15" s="22"/>
    </row>
    <row r="16" spans="1:9" x14ac:dyDescent="0.35">
      <c r="A16" s="39"/>
      <c r="B16" s="42"/>
      <c r="C16" s="22"/>
      <c r="D16" s="22"/>
      <c r="E16" s="22"/>
      <c r="F16" s="22"/>
    </row>
    <row r="17" spans="1:6" x14ac:dyDescent="0.35">
      <c r="A17" s="39"/>
      <c r="B17" s="42"/>
      <c r="C17" s="22"/>
      <c r="D17" s="22"/>
      <c r="E17" s="22"/>
      <c r="F17" s="22"/>
    </row>
    <row r="18" spans="1:6" x14ac:dyDescent="0.35">
      <c r="A18" s="39"/>
      <c r="B18" s="42"/>
      <c r="C18" s="22"/>
      <c r="D18" s="22"/>
      <c r="E18" s="22"/>
      <c r="F18" s="22"/>
    </row>
    <row r="19" spans="1:6" x14ac:dyDescent="0.35">
      <c r="A19" s="39"/>
      <c r="B19" s="40"/>
      <c r="C19" s="22"/>
      <c r="D19" s="22"/>
      <c r="E19" s="22"/>
      <c r="F19" s="22"/>
    </row>
    <row r="20" spans="1:6" x14ac:dyDescent="0.35">
      <c r="A20" s="39"/>
      <c r="B20" s="41"/>
      <c r="C20" s="22"/>
      <c r="D20" s="22"/>
      <c r="E20" s="22"/>
      <c r="F20" s="22"/>
    </row>
    <row r="21" spans="1:6" x14ac:dyDescent="0.35">
      <c r="A21" s="39"/>
      <c r="B21" s="44"/>
      <c r="C21" s="22"/>
      <c r="D21" s="22"/>
      <c r="E21" s="22"/>
      <c r="F21" s="22"/>
    </row>
    <row r="22" spans="1:6" x14ac:dyDescent="0.35">
      <c r="A22" s="39"/>
      <c r="B22" s="44"/>
      <c r="C22" s="22"/>
      <c r="D22" s="22"/>
      <c r="E22" s="22"/>
      <c r="F22" s="22"/>
    </row>
    <row r="23" spans="1:6" x14ac:dyDescent="0.35">
      <c r="A23" s="39"/>
      <c r="B23" s="45"/>
      <c r="C23" s="22"/>
      <c r="D23" s="22"/>
      <c r="E23" s="22"/>
      <c r="F23" s="22"/>
    </row>
    <row r="24" spans="1:6" x14ac:dyDescent="0.35">
      <c r="A24" s="39"/>
      <c r="B24" s="46"/>
      <c r="C24" s="22"/>
      <c r="D24" s="22"/>
      <c r="E24" s="22"/>
      <c r="F24" s="22"/>
    </row>
    <row r="25" spans="1:6" x14ac:dyDescent="0.35">
      <c r="A25" s="39"/>
      <c r="C25" s="22"/>
      <c r="D25" s="22"/>
      <c r="E25" s="22"/>
      <c r="F25" s="22"/>
    </row>
    <row r="26" spans="1:6" x14ac:dyDescent="0.35">
      <c r="A26" s="39"/>
      <c r="C26" s="22"/>
      <c r="D26" s="22"/>
      <c r="E26" s="22"/>
      <c r="F26" s="22"/>
    </row>
    <row r="27" spans="1:6" x14ac:dyDescent="0.35">
      <c r="A27" s="39"/>
      <c r="C27" s="22"/>
      <c r="D27" s="22"/>
      <c r="E27" s="22"/>
      <c r="F27" s="22"/>
    </row>
    <row r="28" spans="1:6" x14ac:dyDescent="0.35">
      <c r="A28" s="39"/>
      <c r="C28" s="22"/>
      <c r="D28" s="22"/>
      <c r="E28" s="22"/>
      <c r="F28" s="22"/>
    </row>
    <row r="29" spans="1:6" x14ac:dyDescent="0.35">
      <c r="A29" s="39"/>
      <c r="B29" s="44"/>
      <c r="C29" s="22"/>
      <c r="D29" s="22"/>
      <c r="E29" s="22"/>
      <c r="F29" s="22"/>
    </row>
    <row r="30" spans="1:6" x14ac:dyDescent="0.35">
      <c r="A30" s="39"/>
      <c r="B30" s="44"/>
      <c r="C30" s="22"/>
      <c r="D30" s="22"/>
      <c r="E30" s="22"/>
      <c r="F30" s="22"/>
    </row>
    <row r="31" spans="1:6" x14ac:dyDescent="0.35">
      <c r="A31" s="39"/>
      <c r="B31" s="40"/>
      <c r="C31" s="22"/>
      <c r="D31" s="22"/>
      <c r="E31" s="22"/>
      <c r="F31" s="22"/>
    </row>
    <row r="32" spans="1:6" x14ac:dyDescent="0.35">
      <c r="A32" s="39"/>
      <c r="B32" s="44"/>
      <c r="C32" s="22"/>
      <c r="D32" s="22"/>
      <c r="E32" s="22"/>
      <c r="F32" s="22"/>
    </row>
    <row r="33" spans="1:6" x14ac:dyDescent="0.35">
      <c r="A33" s="39"/>
      <c r="B33" s="44"/>
      <c r="C33" s="22"/>
      <c r="D33" s="22"/>
      <c r="E33" s="22"/>
      <c r="F33" s="22"/>
    </row>
    <row r="34" spans="1:6" x14ac:dyDescent="0.35">
      <c r="A34" s="39"/>
      <c r="B34" s="44"/>
      <c r="C34" s="22"/>
      <c r="D34" s="22"/>
      <c r="E34" s="22"/>
      <c r="F34" s="22"/>
    </row>
    <row r="35" spans="1:6" x14ac:dyDescent="0.35">
      <c r="A35" s="39"/>
      <c r="B35" s="44"/>
      <c r="C35" s="22"/>
      <c r="D35" s="22"/>
      <c r="E35" s="22"/>
      <c r="F35" s="22"/>
    </row>
    <row r="36" spans="1:6" x14ac:dyDescent="0.35">
      <c r="A36" s="39"/>
      <c r="B36" s="44"/>
      <c r="C36" s="22"/>
      <c r="D36" s="22"/>
      <c r="E36" s="22"/>
      <c r="F36" s="22"/>
    </row>
    <row r="37" spans="1:6" x14ac:dyDescent="0.35">
      <c r="A37" s="39"/>
      <c r="B37" s="40"/>
      <c r="C37" s="22"/>
      <c r="D37" s="22"/>
      <c r="E37" s="22"/>
      <c r="F37" s="22"/>
    </row>
    <row r="38" spans="1:6" x14ac:dyDescent="0.35">
      <c r="A38" s="39"/>
      <c r="B38" s="44"/>
      <c r="C38" s="22"/>
      <c r="D38" s="22"/>
      <c r="E38" s="22"/>
      <c r="F38" s="22"/>
    </row>
    <row r="39" spans="1:6" x14ac:dyDescent="0.35">
      <c r="A39" s="39"/>
      <c r="B39" s="44"/>
      <c r="C39" s="22"/>
      <c r="D39" s="22"/>
      <c r="E39" s="22"/>
      <c r="F39" s="22"/>
    </row>
    <row r="40" spans="1:6" x14ac:dyDescent="0.35">
      <c r="A40" s="39"/>
      <c r="B40" s="44"/>
      <c r="C40" s="22"/>
      <c r="D40" s="22"/>
      <c r="E40" s="22"/>
      <c r="F40" s="22"/>
    </row>
    <row r="41" spans="1:6" x14ac:dyDescent="0.35">
      <c r="A41" s="39"/>
      <c r="B41" s="44"/>
      <c r="C41" s="22"/>
      <c r="D41" s="22"/>
      <c r="E41" s="22"/>
      <c r="F41" s="22"/>
    </row>
    <row r="42" spans="1:6" x14ac:dyDescent="0.35">
      <c r="A42" s="39"/>
      <c r="B42" s="40"/>
      <c r="C42" s="22"/>
      <c r="D42" s="22"/>
      <c r="E42" s="22"/>
      <c r="F42" s="22"/>
    </row>
    <row r="43" spans="1:6" x14ac:dyDescent="0.35">
      <c r="A43" s="39"/>
      <c r="B43" s="44"/>
      <c r="C43" s="22"/>
      <c r="D43" s="22"/>
      <c r="E43" s="22"/>
      <c r="F43" s="22"/>
    </row>
    <row r="44" spans="1:6" x14ac:dyDescent="0.35">
      <c r="A44" s="39"/>
      <c r="B44" s="44"/>
      <c r="C44" s="22"/>
      <c r="D44" s="22"/>
      <c r="E44" s="22"/>
      <c r="F44" s="22"/>
    </row>
  </sheetData>
  <mergeCells count="2">
    <mergeCell ref="A1:B1"/>
    <mergeCell ref="A2:E2"/>
  </mergeCells>
  <pageMargins left="0.70866141732283472" right="0.70866141732283472" top="1" bottom="0.74803149606299213" header="0.31496062992125984" footer="0.31496062992125984"/>
  <pageSetup paperSize="9" orientation="portrait" r:id="rId1"/>
  <headerFooter>
    <oddHeader>&amp;L&amp;G</oddHead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13363158-F261-489E-8760-87EB958F04B2}">
          <x14:formula1>
            <xm:f>Yhteenveto!$B$31:$B$32</xm:f>
          </x14:formula1>
          <xm:sqref>B4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Asiakirja" ma:contentTypeID="0x0101001322C51C3B83244D81D0A799D4DA06EE" ma:contentTypeVersion="2" ma:contentTypeDescription="Luo uusi asiakirja." ma:contentTypeScope="" ma:versionID="2d9f6c826b5fd245879219cb5f6b5bf1">
  <xsd:schema xmlns:xsd="http://www.w3.org/2001/XMLSchema" xmlns:xs="http://www.w3.org/2001/XMLSchema" xmlns:p="http://schemas.microsoft.com/office/2006/metadata/properties" xmlns:ns2="c526bf16-5347-4639-a10c-8adfbeca0ad9" targetNamespace="http://schemas.microsoft.com/office/2006/metadata/properties" ma:root="true" ma:fieldsID="78eb967b069e14d24537a2092b6372ae" ns2:_="">
    <xsd:import namespace="c526bf16-5347-4639-a10c-8adfbeca0ad9"/>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26bf16-5347-4639-a10c-8adfbeca0ad9" elementFormDefault="qualified">
    <xsd:import namespace="http://schemas.microsoft.com/office/2006/documentManagement/types"/>
    <xsd:import namespace="http://schemas.microsoft.com/office/infopath/2007/PartnerControls"/>
    <xsd:element name="SharedWithUsers" ma:index="8" nillable="true" ma:displayName="Jaettu" ma:list="UserInfo" ma:SearchPeopleOnly="false" ma:internalName="SharedWithUsers"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c526bf16-5347-4639-a10c-8adfbeca0ad9">
      <UserInfo>
        <DisplayName/>
        <AccountId xsi:nil="true"/>
        <AccountType/>
      </UserInfo>
    </SharedWithUsers>
  </documentManagement>
</p:properties>
</file>

<file path=customXml/itemProps1.xml><?xml version="1.0" encoding="utf-8"?>
<ds:datastoreItem xmlns:ds="http://schemas.openxmlformats.org/officeDocument/2006/customXml" ds:itemID="{811DB9C7-1316-4726-9B11-690792A2E3DC}">
  <ds:schemaRefs>
    <ds:schemaRef ds:uri="http://schemas.microsoft.com/sharepoint/v3/contenttype/forms"/>
  </ds:schemaRefs>
</ds:datastoreItem>
</file>

<file path=customXml/itemProps2.xml><?xml version="1.0" encoding="utf-8"?>
<ds:datastoreItem xmlns:ds="http://schemas.openxmlformats.org/officeDocument/2006/customXml" ds:itemID="{D5FF2E04-C9C3-4BB1-B7EE-6A1D85187E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26bf16-5347-4639-a10c-8adfbeca0a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3476C76-9893-44EC-BA23-0D40CA8E19AE}">
  <ds:schemaRefs>
    <ds:schemaRef ds:uri="http://www.w3.org/XML/1998/namespace"/>
    <ds:schemaRef ds:uri="http://purl.org/dc/elements/1.1/"/>
    <ds:schemaRef ds:uri="http://schemas.microsoft.com/office/2006/metadata/properties"/>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c526bf16-5347-4639-a10c-8adfbeca0ad9"/>
    <ds:schemaRef ds:uri="http://purl.org/dc/dcmitype/"/>
  </ds:schemaRefs>
</ds:datastoreItem>
</file>

<file path=docMetadata/LabelInfo.xml><?xml version="1.0" encoding="utf-8"?>
<clbl:labelList xmlns:clbl="http://schemas.microsoft.com/office/2020/mipLabelMetadata">
  <clbl:label id="{7c14dfa4-c0fc-4725-9f04-76a443deb095}" enabled="0" method="" siteId="{7c14dfa4-c0fc-4725-9f04-76a443deb095}" removed="1"/>
  <clbl:label id="{aa215772-83bf-4788-8065-52456fa26027}" enabled="0" method="" siteId="{aa215772-83bf-4788-8065-52456fa2602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7</vt:i4>
      </vt:variant>
    </vt:vector>
  </HeadingPairs>
  <TitlesOfParts>
    <vt:vector size="7" baseType="lpstr">
      <vt:lpstr>Yhteenveto</vt:lpstr>
      <vt:lpstr>Kielletyt käytännöt</vt:lpstr>
      <vt:lpstr>Korkea(turvallisuus)</vt:lpstr>
      <vt:lpstr>Korkea(profiloiva)</vt:lpstr>
      <vt:lpstr>Erikoisryhmä 1 (yleiskäyttöiset</vt:lpstr>
      <vt:lpstr>Erikoisryhmä 2 (kommukoivat)</vt:lpstr>
      <vt:lpstr>Vähäinen riski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Rinne Tapani (DVV)</dc:creator>
  <cp:keywords/>
  <dc:description/>
  <cp:lastModifiedBy>Ruohonen Karoliina (DVV)</cp:lastModifiedBy>
  <cp:revision/>
  <dcterms:created xsi:type="dcterms:W3CDTF">2024-08-16T06:21:01Z</dcterms:created>
  <dcterms:modified xsi:type="dcterms:W3CDTF">2026-04-28T05:36:22Z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0x0101001322C51C3B83244D81D0A799D4DA06EE</vt:lpwstr>
  </property>
</Properties>
</file>